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ubunren01\Documents\★第６回全九州高総文祭（佐賀）\01.部門開催要項・申込書類（全体含む）\部門\★ホームページ掲載用\9.吹奏楽\"/>
    </mc:Choice>
  </mc:AlternateContent>
  <xr:revisionPtr revIDLastSave="0" documentId="13_ncr:1_{BFF2D13B-99EB-409F-AA42-9E14F5411C69}" xr6:coauthVersionLast="47" xr6:coauthVersionMax="47" xr10:uidLastSave="{00000000-0000-0000-0000-000000000000}"/>
  <bookViews>
    <workbookView xWindow="216" yWindow="12" windowWidth="21996" windowHeight="11808" tabRatio="773" activeTab="1" xr2:uid="{00000000-000D-0000-FFFF-FFFF00000000}"/>
  </bookViews>
  <sheets>
    <sheet name="入力用シート" sheetId="3" r:id="rId1"/>
    <sheet name="共通様式１" sheetId="8" r:id="rId2"/>
    <sheet name="共通様式２" sheetId="9" r:id="rId3"/>
    <sheet name="アナウンス原稿" sheetId="5" r:id="rId4"/>
    <sheet name="（本大会）ステージ配置図" sheetId="18" r:id="rId5"/>
    <sheet name="（プロムナードコンサート）ステージ配置図" sheetId="19" r:id="rId6"/>
    <sheet name="写真データ" sheetId="10" r:id="rId7"/>
  </sheets>
  <definedNames>
    <definedName name="_xlnm.Print_Area" localSheetId="5">'（プロムナードコンサート）ステージ配置図'!$A$1:$CS$74</definedName>
    <definedName name="_xlnm.Print_Area" localSheetId="4">'（本大会）ステージ配置図'!$A$1:$CS$74</definedName>
    <definedName name="_xlnm.Print_Area" localSheetId="3">アナウンス原稿!$A$1:$K$29</definedName>
    <definedName name="_xlnm.Print_Area" localSheetId="1">共通様式１!$A$1:$AL$47</definedName>
    <definedName name="_xlnm.Print_Area" localSheetId="2">共通様式２!$A$1:$AN$51</definedName>
    <definedName name="課題曲" localSheetId="5">#REF!</definedName>
    <definedName name="課題曲">#REF!</definedName>
    <definedName name="部門" localSheetId="5">#REF!</definedName>
    <definedName name="部門">#REF!</definedName>
    <definedName name="名簿" localSheetId="5">入力用シート!#REF!</definedName>
    <definedName name="名簿">入力用シート!#REF!</definedName>
  </definedNames>
  <calcPr calcId="191029"/>
</workbook>
</file>

<file path=xl/calcChain.xml><?xml version="1.0" encoding="utf-8"?>
<calcChain xmlns="http://schemas.openxmlformats.org/spreadsheetml/2006/main">
  <c r="Q72" i="19" l="1"/>
  <c r="E69" i="19"/>
  <c r="B8" i="5"/>
  <c r="B9" i="8"/>
  <c r="Q72" i="18"/>
  <c r="E69" i="18" l="1"/>
  <c r="G10" i="9" l="1"/>
  <c r="C24" i="5" l="1"/>
  <c r="C20" i="5"/>
  <c r="C18" i="5"/>
  <c r="C19" i="5" l="1"/>
  <c r="C75" i="3"/>
  <c r="C70" i="3"/>
  <c r="C83" i="3"/>
  <c r="C21" i="5" l="1"/>
  <c r="C22" i="5"/>
  <c r="C23" i="5"/>
  <c r="C17" i="5"/>
  <c r="C49" i="9"/>
  <c r="H13" i="9"/>
  <c r="G16" i="9"/>
  <c r="AA15" i="9"/>
  <c r="J15" i="9"/>
  <c r="T7" i="9" l="1"/>
  <c r="X21" i="9"/>
  <c r="T21" i="9"/>
  <c r="Z49" i="9"/>
  <c r="L21" i="9"/>
  <c r="P21" i="9"/>
  <c r="H21" i="9"/>
  <c r="AC17" i="9"/>
  <c r="AC19" i="9"/>
  <c r="G18" i="9"/>
  <c r="G14" i="9"/>
  <c r="G12" i="9"/>
  <c r="B7" i="5" l="1"/>
  <c r="G9" i="9"/>
  <c r="G17" i="9"/>
  <c r="F6" i="5" l="1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16" i="5" l="1"/>
  <c r="C12" i="5"/>
  <c r="C13" i="5"/>
  <c r="C9" i="5"/>
  <c r="C14" i="5"/>
  <c r="C10" i="5"/>
  <c r="C25" i="5" l="1"/>
  <c r="C26" i="5"/>
  <c r="C15" i="5" l="1"/>
  <c r="C11" i="5"/>
</calcChain>
</file>

<file path=xl/sharedStrings.xml><?xml version="1.0" encoding="utf-8"?>
<sst xmlns="http://schemas.openxmlformats.org/spreadsheetml/2006/main" count="460" uniqueCount="252">
  <si>
    <t>名</t>
    <rPh sb="0" eb="1">
      <t>メイ</t>
    </rPh>
    <phoneticPr fontId="3"/>
  </si>
  <si>
    <t>日本語</t>
    <rPh sb="0" eb="3">
      <t>ニホンゴ</t>
    </rPh>
    <phoneticPr fontId="3"/>
  </si>
  <si>
    <t>演奏時間</t>
    <rPh sb="0" eb="2">
      <t>エンソウ</t>
    </rPh>
    <rPh sb="2" eb="4">
      <t>ジカン</t>
    </rPh>
    <phoneticPr fontId="3"/>
  </si>
  <si>
    <t>団体名</t>
    <rPh sb="0" eb="3">
      <t>ダンタイメイ</t>
    </rPh>
    <phoneticPr fontId="3"/>
  </si>
  <si>
    <t>指揮者名</t>
    <rPh sb="0" eb="3">
      <t>シキシャ</t>
    </rPh>
    <rPh sb="3" eb="4">
      <t>メイ</t>
    </rPh>
    <phoneticPr fontId="3"/>
  </si>
  <si>
    <t>秒</t>
    <rPh sb="0" eb="1">
      <t>ビョウ</t>
    </rPh>
    <phoneticPr fontId="3"/>
  </si>
  <si>
    <t>分</t>
    <rPh sb="0" eb="1">
      <t>フン</t>
    </rPh>
    <phoneticPr fontId="3"/>
  </si>
  <si>
    <t>組曲等の演奏部分
サブタイル
(日本語でよい)</t>
    <rPh sb="0" eb="2">
      <t>クミキョク</t>
    </rPh>
    <rPh sb="2" eb="3">
      <t>ナド</t>
    </rPh>
    <rPh sb="4" eb="6">
      <t>エンソウ</t>
    </rPh>
    <rPh sb="6" eb="8">
      <t>ブブン</t>
    </rPh>
    <rPh sb="16" eb="18">
      <t>ニホン</t>
    </rPh>
    <rPh sb="18" eb="19">
      <t>ゴ</t>
    </rPh>
    <phoneticPr fontId="3"/>
  </si>
  <si>
    <t>作曲者名(日本語)</t>
    <rPh sb="0" eb="3">
      <t>サッキョクシャ</t>
    </rPh>
    <rPh sb="3" eb="4">
      <t>メイ</t>
    </rPh>
    <rPh sb="5" eb="7">
      <t>ニホン</t>
    </rPh>
    <rPh sb="7" eb="8">
      <t>ゴ</t>
    </rPh>
    <phoneticPr fontId="3"/>
  </si>
  <si>
    <t>編曲者名(日本語)</t>
    <rPh sb="0" eb="3">
      <t>ヘンキョクシャ</t>
    </rPh>
    <rPh sb="3" eb="4">
      <t>メイ</t>
    </rPh>
    <rPh sb="5" eb="8">
      <t>ニホンゴ</t>
    </rPh>
    <phoneticPr fontId="3"/>
  </si>
  <si>
    <t>出版社(日本語)</t>
    <rPh sb="0" eb="3">
      <t>シュッパンシャ</t>
    </rPh>
    <rPh sb="4" eb="7">
      <t>ニホンゴ</t>
    </rPh>
    <phoneticPr fontId="3"/>
  </si>
  <si>
    <t>編曲者名(原語)</t>
    <rPh sb="0" eb="3">
      <t>ヘンキョクシャ</t>
    </rPh>
    <rPh sb="3" eb="4">
      <t>メイ</t>
    </rPh>
    <rPh sb="5" eb="7">
      <t>ゲンゴ</t>
    </rPh>
    <phoneticPr fontId="3"/>
  </si>
  <si>
    <t>作曲者名(原語)</t>
    <rPh sb="0" eb="3">
      <t>サッキョクシャ</t>
    </rPh>
    <rPh sb="3" eb="4">
      <t>メイ</t>
    </rPh>
    <rPh sb="5" eb="7">
      <t>ゲンゴ</t>
    </rPh>
    <phoneticPr fontId="3"/>
  </si>
  <si>
    <t>出版社(原語)</t>
    <rPh sb="0" eb="3">
      <t>シュッパンシャ</t>
    </rPh>
    <rPh sb="4" eb="6">
      <t>ゲンゴ</t>
    </rPh>
    <phoneticPr fontId="3"/>
  </si>
  <si>
    <t>は必ず入力するところです。</t>
    <rPh sb="1" eb="2">
      <t>カナラ</t>
    </rPh>
    <rPh sb="3" eb="5">
      <t>ニュウリョク</t>
    </rPh>
    <phoneticPr fontId="3"/>
  </si>
  <si>
    <t>は必要に応じて入力するところです。</t>
    <rPh sb="1" eb="3">
      <t>ヒツヨウ</t>
    </rPh>
    <rPh sb="4" eb="5">
      <t>オウ</t>
    </rPh>
    <rPh sb="7" eb="9">
      <t>ニュウリョク</t>
    </rPh>
    <phoneticPr fontId="3"/>
  </si>
  <si>
    <t>（作曲者）</t>
    <rPh sb="1" eb="4">
      <t>サッキョクシャ</t>
    </rPh>
    <phoneticPr fontId="3"/>
  </si>
  <si>
    <t>（曲目）</t>
    <rPh sb="1" eb="3">
      <t>キョクモク</t>
    </rPh>
    <phoneticPr fontId="3"/>
  </si>
  <si>
    <t>指揮</t>
    <rPh sb="0" eb="2">
      <t>シキ</t>
    </rPh>
    <phoneticPr fontId="3"/>
  </si>
  <si>
    <t>作曲</t>
    <rPh sb="0" eb="2">
      <t>サッキョク</t>
    </rPh>
    <phoneticPr fontId="3"/>
  </si>
  <si>
    <t>フリガナ</t>
    <phoneticPr fontId="3"/>
  </si>
  <si>
    <t>アナウンス原稿</t>
    <rPh sb="5" eb="7">
      <t>ゲンコウ</t>
    </rPh>
    <phoneticPr fontId="3"/>
  </si>
  <si>
    <t>プログラム</t>
    <phoneticPr fontId="3"/>
  </si>
  <si>
    <t>備考欄</t>
    <rPh sb="0" eb="3">
      <t>ビコウラン</t>
    </rPh>
    <phoneticPr fontId="3"/>
  </si>
  <si>
    <t>ふりがな</t>
    <phoneticPr fontId="3"/>
  </si>
  <si>
    <t>原　語</t>
    <rPh sb="0" eb="1">
      <t>ハラ</t>
    </rPh>
    <rPh sb="2" eb="3">
      <t>ゴ</t>
    </rPh>
    <phoneticPr fontId="3"/>
  </si>
  <si>
    <t>　　入力要領
　　※ここに入力した曲名がプログラムの原稿となります。正確に入力してください。
　　※作曲者名の【ふりがな】は、アナウンス原稿で必要です。
　　※未出版の曲を演奏する場合は、出版社（日本語）の欄に「未出版」と入力して
　　　ください。</t>
    <rPh sb="2" eb="4">
      <t>ニュウリョク</t>
    </rPh>
    <rPh sb="4" eb="6">
      <t>ヨウリョウ</t>
    </rPh>
    <rPh sb="13" eb="15">
      <t>ニュウリョク</t>
    </rPh>
    <rPh sb="17" eb="19">
      <t>キョクメイ</t>
    </rPh>
    <rPh sb="26" eb="28">
      <t>ゲンコウ</t>
    </rPh>
    <rPh sb="34" eb="36">
      <t>セイカク</t>
    </rPh>
    <rPh sb="37" eb="39">
      <t>ニュウリョク</t>
    </rPh>
    <rPh sb="50" eb="53">
      <t>サッキョクシャ</t>
    </rPh>
    <rPh sb="53" eb="54">
      <t>メイ</t>
    </rPh>
    <rPh sb="68" eb="70">
      <t>ゲンコウ</t>
    </rPh>
    <rPh sb="71" eb="73">
      <t>ヒツヨウ</t>
    </rPh>
    <rPh sb="80" eb="81">
      <t>ミ</t>
    </rPh>
    <rPh sb="81" eb="83">
      <t>シュッパン</t>
    </rPh>
    <rPh sb="84" eb="85">
      <t>キョク</t>
    </rPh>
    <rPh sb="86" eb="88">
      <t>エンソウ</t>
    </rPh>
    <rPh sb="90" eb="92">
      <t>バアイ</t>
    </rPh>
    <rPh sb="94" eb="97">
      <t>シュッパンシャ</t>
    </rPh>
    <rPh sb="98" eb="101">
      <t>ニホンゴ</t>
    </rPh>
    <rPh sb="103" eb="104">
      <t>ラン</t>
    </rPh>
    <rPh sb="106" eb="107">
      <t>ミ</t>
    </rPh>
    <rPh sb="107" eb="109">
      <t>シュッパン</t>
    </rPh>
    <rPh sb="111" eb="113">
      <t>ニュウリョク</t>
    </rPh>
    <phoneticPr fontId="3"/>
  </si>
  <si>
    <t>ふりがな</t>
    <phoneticPr fontId="3"/>
  </si>
  <si>
    <t>曲目①</t>
    <rPh sb="0" eb="2">
      <t>キョクモク</t>
    </rPh>
    <phoneticPr fontId="3"/>
  </si>
  <si>
    <t>曲目②</t>
    <rPh sb="0" eb="2">
      <t>キョクモク</t>
    </rPh>
    <phoneticPr fontId="3"/>
  </si>
  <si>
    <t>曲名①</t>
    <rPh sb="0" eb="2">
      <t>キョクメイ</t>
    </rPh>
    <phoneticPr fontId="3"/>
  </si>
  <si>
    <t>　曲目①</t>
    <rPh sb="1" eb="3">
      <t>きょくもく</t>
    </rPh>
    <phoneticPr fontId="3" type="Hiragana"/>
  </si>
  <si>
    <t>　曲目②</t>
    <rPh sb="1" eb="3">
      <t>きょくもく</t>
    </rPh>
    <phoneticPr fontId="3" type="Hiragana"/>
  </si>
  <si>
    <t>※特殊な漢字などがあれば、プリントアウトした原稿に赤丸で囲ってください。</t>
    <rPh sb="1" eb="3">
      <t>とくしゅ</t>
    </rPh>
    <rPh sb="4" eb="6">
      <t>かんじ</t>
    </rPh>
    <rPh sb="22" eb="24">
      <t>げんこう</t>
    </rPh>
    <rPh sb="25" eb="27">
      <t>あかまる</t>
    </rPh>
    <rPh sb="28" eb="29">
      <t>かこ</t>
    </rPh>
    <phoneticPr fontId="3" type="Hiragana"/>
  </si>
  <si>
    <t>氏名</t>
    <rPh sb="0" eb="2">
      <t>しめい</t>
    </rPh>
    <phoneticPr fontId="3" type="Hiragana"/>
  </si>
  <si>
    <t>番</t>
    <rPh sb="0" eb="1">
      <t>バン</t>
    </rPh>
    <phoneticPr fontId="3"/>
  </si>
  <si>
    <t>指揮台</t>
    <rPh sb="0" eb="3">
      <t>シキダイ</t>
    </rPh>
    <phoneticPr fontId="11"/>
  </si>
  <si>
    <t>指揮者用譜面台</t>
    <rPh sb="6" eb="7">
      <t>ダイ</t>
    </rPh>
    <phoneticPr fontId="11"/>
  </si>
  <si>
    <t>県名</t>
    <rPh sb="0" eb="2">
      <t>ケンメイ</t>
    </rPh>
    <phoneticPr fontId="3"/>
  </si>
  <si>
    <t>部門名</t>
    <rPh sb="0" eb="3">
      <t>ブモンメイ</t>
    </rPh>
    <phoneticPr fontId="15"/>
  </si>
  <si>
    <t>専門委員長名</t>
    <rPh sb="0" eb="2">
      <t>センモン</t>
    </rPh>
    <rPh sb="2" eb="5">
      <t>イインチョウ</t>
    </rPh>
    <rPh sb="5" eb="6">
      <t>メイ</t>
    </rPh>
    <phoneticPr fontId="15"/>
  </si>
  <si>
    <t>吹奏楽</t>
    <rPh sb="0" eb="3">
      <t>スイソウガク</t>
    </rPh>
    <phoneticPr fontId="3"/>
  </si>
  <si>
    <t>部門</t>
    <rPh sb="0" eb="2">
      <t>ブモン</t>
    </rPh>
    <phoneticPr fontId="3"/>
  </si>
  <si>
    <t>学校名</t>
    <rPh sb="0" eb="3">
      <t>ガッコウメイ</t>
    </rPh>
    <phoneticPr fontId="15"/>
  </si>
  <si>
    <t>学年</t>
    <rPh sb="0" eb="2">
      <t>ガクネン</t>
    </rPh>
    <phoneticPr fontId="3"/>
  </si>
  <si>
    <t>学年</t>
    <rPh sb="0" eb="2">
      <t>ガクネン</t>
    </rPh>
    <phoneticPr fontId="15"/>
  </si>
  <si>
    <t>備考</t>
    <rPh sb="0" eb="2">
      <t>ビコウ</t>
    </rPh>
    <phoneticPr fontId="3"/>
  </si>
  <si>
    <t>備考</t>
    <rPh sb="0" eb="2">
      <t>ビコウ</t>
    </rPh>
    <phoneticPr fontId="15"/>
  </si>
  <si>
    <t>上記のとおり、推薦します</t>
    <rPh sb="0" eb="2">
      <t>ジョウキ</t>
    </rPh>
    <rPh sb="7" eb="9">
      <t>スイセン</t>
    </rPh>
    <phoneticPr fontId="3"/>
  </si>
  <si>
    <t>(日付)</t>
    <rPh sb="1" eb="3">
      <t>ヒヅケ</t>
    </rPh>
    <phoneticPr fontId="3"/>
  </si>
  <si>
    <t>（専門部名）</t>
    <rPh sb="1" eb="3">
      <t>センモン</t>
    </rPh>
    <rPh sb="3" eb="5">
      <t>ブメイ</t>
    </rPh>
    <phoneticPr fontId="3"/>
  </si>
  <si>
    <t>美術・工芸</t>
    <rPh sb="0" eb="2">
      <t>ビジュツ</t>
    </rPh>
    <rPh sb="3" eb="5">
      <t>コウゲイ</t>
    </rPh>
    <phoneticPr fontId="3"/>
  </si>
  <si>
    <t>福岡</t>
    <rPh sb="0" eb="2">
      <t>フクオカ</t>
    </rPh>
    <phoneticPr fontId="3"/>
  </si>
  <si>
    <t>○</t>
    <phoneticPr fontId="3"/>
  </si>
  <si>
    <t>参加</t>
    <rPh sb="0" eb="2">
      <t>サンカ</t>
    </rPh>
    <phoneticPr fontId="3"/>
  </si>
  <si>
    <t>男</t>
    <rPh sb="0" eb="1">
      <t>オトコ</t>
    </rPh>
    <phoneticPr fontId="3"/>
  </si>
  <si>
    <t>書道</t>
    <rPh sb="0" eb="2">
      <t>ショドウ</t>
    </rPh>
    <phoneticPr fontId="3"/>
  </si>
  <si>
    <t>佐賀</t>
    <rPh sb="0" eb="2">
      <t>サガ</t>
    </rPh>
    <phoneticPr fontId="3"/>
  </si>
  <si>
    <t>外</t>
    <rPh sb="0" eb="1">
      <t>ガイ</t>
    </rPh>
    <phoneticPr fontId="3"/>
  </si>
  <si>
    <t>不参加</t>
    <rPh sb="0" eb="3">
      <t>フサンカ</t>
    </rPh>
    <phoneticPr fontId="3"/>
  </si>
  <si>
    <t>女</t>
    <rPh sb="0" eb="1">
      <t>オンナ</t>
    </rPh>
    <phoneticPr fontId="3"/>
  </si>
  <si>
    <t>写真</t>
    <rPh sb="0" eb="2">
      <t>シャシン</t>
    </rPh>
    <phoneticPr fontId="3"/>
  </si>
  <si>
    <t>長崎</t>
    <rPh sb="0" eb="2">
      <t>ナガサキ</t>
    </rPh>
    <phoneticPr fontId="3"/>
  </si>
  <si>
    <t>アナウンス</t>
    <phoneticPr fontId="3"/>
  </si>
  <si>
    <t>文芸</t>
    <rPh sb="0" eb="2">
      <t>ブンゲイ</t>
    </rPh>
    <phoneticPr fontId="3"/>
  </si>
  <si>
    <t>熊本</t>
    <rPh sb="0" eb="2">
      <t>クマモト</t>
    </rPh>
    <phoneticPr fontId="3"/>
  </si>
  <si>
    <t>朗読</t>
    <rPh sb="0" eb="2">
      <t>ロウドク</t>
    </rPh>
    <phoneticPr fontId="3"/>
  </si>
  <si>
    <t>放送</t>
    <rPh sb="0" eb="2">
      <t>ホウソウ</t>
    </rPh>
    <phoneticPr fontId="3"/>
  </si>
  <si>
    <t>大分</t>
    <rPh sb="0" eb="2">
      <t>オオイタ</t>
    </rPh>
    <phoneticPr fontId="3"/>
  </si>
  <si>
    <t>ラジオ</t>
    <phoneticPr fontId="3"/>
  </si>
  <si>
    <t>弁論</t>
    <rPh sb="0" eb="2">
      <t>ベンロン</t>
    </rPh>
    <phoneticPr fontId="3"/>
  </si>
  <si>
    <t>宮崎</t>
    <rPh sb="0" eb="2">
      <t>ミヤザキ</t>
    </rPh>
    <phoneticPr fontId="3"/>
  </si>
  <si>
    <t>テレビ</t>
    <phoneticPr fontId="3"/>
  </si>
  <si>
    <t>囲碁</t>
    <rPh sb="0" eb="2">
      <t>イゴ</t>
    </rPh>
    <phoneticPr fontId="3"/>
  </si>
  <si>
    <t>鹿児島</t>
    <rPh sb="0" eb="3">
      <t>カゴシマ</t>
    </rPh>
    <phoneticPr fontId="3"/>
  </si>
  <si>
    <t>散文</t>
    <rPh sb="0" eb="2">
      <t>サンブン</t>
    </rPh>
    <phoneticPr fontId="3"/>
  </si>
  <si>
    <t>沖縄</t>
    <rPh sb="0" eb="2">
      <t>オキナワ</t>
    </rPh>
    <phoneticPr fontId="3"/>
  </si>
  <si>
    <t>詩</t>
    <rPh sb="0" eb="1">
      <t>シ</t>
    </rPh>
    <phoneticPr fontId="3"/>
  </si>
  <si>
    <t>小倉百人一首かるた</t>
    <rPh sb="0" eb="2">
      <t>オグラ</t>
    </rPh>
    <rPh sb="2" eb="3">
      <t>ヒャク</t>
    </rPh>
    <rPh sb="3" eb="4">
      <t>ニン</t>
    </rPh>
    <rPh sb="4" eb="6">
      <t>イッシュ</t>
    </rPh>
    <phoneticPr fontId="3"/>
  </si>
  <si>
    <t>短歌</t>
    <rPh sb="0" eb="2">
      <t>タンカ</t>
    </rPh>
    <phoneticPr fontId="3"/>
  </si>
  <si>
    <t>俳句</t>
    <rPh sb="0" eb="2">
      <t>ハイク</t>
    </rPh>
    <phoneticPr fontId="3"/>
  </si>
  <si>
    <t>共通様式②</t>
    <rPh sb="0" eb="2">
      <t>キョウツウ</t>
    </rPh>
    <rPh sb="2" eb="4">
      <t>ヨウシキ</t>
    </rPh>
    <phoneticPr fontId="14"/>
  </si>
  <si>
    <t>全部門共通参加申込書</t>
    <rPh sb="0" eb="1">
      <t>ゼン</t>
    </rPh>
    <rPh sb="5" eb="7">
      <t>サンカ</t>
    </rPh>
    <rPh sb="7" eb="10">
      <t>モウシコミショ</t>
    </rPh>
    <phoneticPr fontId="3"/>
  </si>
  <si>
    <t>参　加　部　門　名</t>
    <rPh sb="0" eb="1">
      <t>サン</t>
    </rPh>
    <rPh sb="2" eb="3">
      <t>カ</t>
    </rPh>
    <rPh sb="4" eb="5">
      <t>ブ</t>
    </rPh>
    <rPh sb="6" eb="7">
      <t>モン</t>
    </rPh>
    <rPh sb="8" eb="9">
      <t>メイ</t>
    </rPh>
    <phoneticPr fontId="3"/>
  </si>
  <si>
    <t>都道府県名</t>
    <rPh sb="0" eb="4">
      <t>トドウフケン</t>
    </rPh>
    <rPh sb="4" eb="5">
      <t>メイ</t>
    </rPh>
    <phoneticPr fontId="3"/>
  </si>
  <si>
    <t>整理番号　※</t>
    <rPh sb="0" eb="2">
      <t>セイリ</t>
    </rPh>
    <rPh sb="2" eb="4">
      <t>バンゴウ</t>
    </rPh>
    <phoneticPr fontId="3"/>
  </si>
  <si>
    <t>受付番号　※</t>
    <rPh sb="0" eb="2">
      <t>ウケツケ</t>
    </rPh>
    <rPh sb="2" eb="4">
      <t>バンゴウ</t>
    </rPh>
    <phoneticPr fontId="3"/>
  </si>
  <si>
    <t>学　校　名
（正式名称）</t>
    <rPh sb="0" eb="1">
      <t>ガク</t>
    </rPh>
    <rPh sb="2" eb="3">
      <t>コウ</t>
    </rPh>
    <rPh sb="4" eb="5">
      <t>メイ</t>
    </rPh>
    <rPh sb="7" eb="9">
      <t>セイシキ</t>
    </rPh>
    <rPh sb="9" eb="11">
      <t>メイショウ</t>
    </rPh>
    <phoneticPr fontId="3"/>
  </si>
  <si>
    <t>学校所在地</t>
    <rPh sb="0" eb="2">
      <t>ガッコウ</t>
    </rPh>
    <rPh sb="2" eb="5">
      <t>ショザイチ</t>
    </rPh>
    <phoneticPr fontId="3"/>
  </si>
  <si>
    <t>〒</t>
    <phoneticPr fontId="3"/>
  </si>
  <si>
    <t>TEL</t>
    <phoneticPr fontId="3"/>
  </si>
  <si>
    <t>FAX</t>
    <phoneticPr fontId="3"/>
  </si>
  <si>
    <t>メールアドレス</t>
    <phoneticPr fontId="3"/>
  </si>
  <si>
    <t>← 学校代表ﾒｰﾙもしくは担当者ﾒｰﾙ</t>
    <rPh sb="2" eb="4">
      <t>ガッコウ</t>
    </rPh>
    <rPh sb="4" eb="6">
      <t>ダイヒョウ</t>
    </rPh>
    <rPh sb="13" eb="15">
      <t>タントウ</t>
    </rPh>
    <rPh sb="15" eb="16">
      <t>シャ</t>
    </rPh>
    <phoneticPr fontId="3"/>
  </si>
  <si>
    <t>性別</t>
    <rPh sb="0" eb="2">
      <t>セイベツ</t>
    </rPh>
    <phoneticPr fontId="3"/>
  </si>
  <si>
    <t>緊急時
連絡先
(注)１</t>
    <rPh sb="0" eb="3">
      <t>キンキュウジ</t>
    </rPh>
    <rPh sb="4" eb="7">
      <t>レンラクサキ</t>
    </rPh>
    <rPh sb="9" eb="10">
      <t>チュウ</t>
    </rPh>
    <phoneticPr fontId="3"/>
  </si>
  <si>
    <t>TEL(携帯等)</t>
    <rPh sb="4" eb="6">
      <t>ケイタイ</t>
    </rPh>
    <rPh sb="6" eb="7">
      <t>トウ</t>
    </rPh>
    <phoneticPr fontId="3"/>
  </si>
  <si>
    <t>引率責任者名</t>
    <rPh sb="0" eb="2">
      <t>インソツ</t>
    </rPh>
    <rPh sb="2" eb="5">
      <t>セキニンシャ</t>
    </rPh>
    <rPh sb="5" eb="6">
      <t>メイ</t>
    </rPh>
    <phoneticPr fontId="3"/>
  </si>
  <si>
    <t>ﾒｰﾙ(携帯等)</t>
    <rPh sb="4" eb="6">
      <t>ケイタイ</t>
    </rPh>
    <rPh sb="6" eb="7">
      <t>トウ</t>
    </rPh>
    <phoneticPr fontId="3"/>
  </si>
  <si>
    <t>参加者（人数）</t>
    <rPh sb="0" eb="3">
      <t>サンカシャ</t>
    </rPh>
    <rPh sb="4" eb="6">
      <t>ニンズウ</t>
    </rPh>
    <phoneticPr fontId="3"/>
  </si>
  <si>
    <t>参加（出場）生徒数</t>
    <rPh sb="0" eb="2">
      <t>サンカ</t>
    </rPh>
    <rPh sb="3" eb="5">
      <t>シュツジョウ</t>
    </rPh>
    <rPh sb="6" eb="9">
      <t>セイトスウ</t>
    </rPh>
    <phoneticPr fontId="3"/>
  </si>
  <si>
    <t>エントリー外生徒</t>
    <rPh sb="5" eb="6">
      <t>ガイ</t>
    </rPh>
    <rPh sb="6" eb="8">
      <t>セイト</t>
    </rPh>
    <phoneticPr fontId="3"/>
  </si>
  <si>
    <t>引率数</t>
    <rPh sb="0" eb="2">
      <t>インソツ</t>
    </rPh>
    <rPh sb="2" eb="3">
      <t>スウ</t>
    </rPh>
    <phoneticPr fontId="3"/>
  </si>
  <si>
    <t>総合
開会式
参加数</t>
    <rPh sb="0" eb="2">
      <t>ソウゴウ</t>
    </rPh>
    <rPh sb="3" eb="6">
      <t>カイカイシキ</t>
    </rPh>
    <rPh sb="7" eb="10">
      <t>サンカスウ</t>
    </rPh>
    <phoneticPr fontId="3"/>
  </si>
  <si>
    <t>生徒</t>
    <rPh sb="0" eb="2">
      <t>セイト</t>
    </rPh>
    <phoneticPr fontId="3"/>
  </si>
  <si>
    <t>引率</t>
    <rPh sb="0" eb="2">
      <t>インソツ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</si>
  <si>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</si>
  <si>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</si>
  <si>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人</t>
    <rPh sb="0" eb="1">
      <t>ニン</t>
    </rPh>
    <phoneticPr fontId="3"/>
  </si>
  <si>
    <t>参加者名簿</t>
    <rPh sb="0" eb="3">
      <t>サンカシャ</t>
    </rPh>
    <rPh sb="3" eb="5">
      <t>メイボ</t>
    </rPh>
    <phoneticPr fontId="3"/>
  </si>
  <si>
    <t>氏名</t>
    <rPh sb="0" eb="2">
      <t>シメイ</t>
    </rPh>
    <phoneticPr fontId="3"/>
  </si>
  <si>
    <t>種目等</t>
    <rPh sb="0" eb="2">
      <t>シュモク</t>
    </rPh>
    <rPh sb="2" eb="3">
      <t>トウ</t>
    </rPh>
    <phoneticPr fontId="3"/>
  </si>
  <si>
    <t>ｴﾝﾄﾘｰ</t>
    <phoneticPr fontId="3"/>
  </si>
  <si>
    <t>開会式</t>
    <rPh sb="0" eb="3">
      <t>カイカイシキ</t>
    </rPh>
    <phoneticPr fontId="3"/>
  </si>
  <si>
    <t>上記のとおり、参加を申し込みます。</t>
    <rPh sb="0" eb="2">
      <t>ジョウキ</t>
    </rPh>
    <phoneticPr fontId="3"/>
  </si>
  <si>
    <t>（学校名）</t>
    <rPh sb="1" eb="3">
      <t>ガッコウ</t>
    </rPh>
    <rPh sb="3" eb="4">
      <t>メイ</t>
    </rPh>
    <phoneticPr fontId="3"/>
  </si>
  <si>
    <t>（校長名）</t>
    <rPh sb="1" eb="3">
      <t>コウチョウ</t>
    </rPh>
    <rPh sb="3" eb="4">
      <t>メイ</t>
    </rPh>
    <phoneticPr fontId="3"/>
  </si>
  <si>
    <t>プログラム掲載用写真</t>
    <rPh sb="5" eb="8">
      <t>ケイサイヨウ</t>
    </rPh>
    <rPh sb="8" eb="10">
      <t>シャシン</t>
    </rPh>
    <phoneticPr fontId="3"/>
  </si>
  <si>
    <t>ベースアンプ</t>
    <phoneticPr fontId="3"/>
  </si>
  <si>
    <t>団体所属長名
（学校長名）</t>
    <rPh sb="0" eb="2">
      <t>ダンタイ</t>
    </rPh>
    <rPh sb="2" eb="5">
      <t>ショゾクチョウ</t>
    </rPh>
    <rPh sb="5" eb="6">
      <t>メイ</t>
    </rPh>
    <rPh sb="8" eb="11">
      <t>ガッコウチョウ</t>
    </rPh>
    <rPh sb="11" eb="12">
      <t>メイ</t>
    </rPh>
    <phoneticPr fontId="3"/>
  </si>
  <si>
    <t>郵便番号</t>
    <rPh sb="0" eb="2">
      <t>ユウビン</t>
    </rPh>
    <rPh sb="2" eb="4">
      <t>バンゴウ</t>
    </rPh>
    <phoneticPr fontId="3"/>
  </si>
  <si>
    <t>電話</t>
    <rPh sb="0" eb="2">
      <t>デンワ</t>
    </rPh>
    <phoneticPr fontId="3"/>
  </si>
  <si>
    <t>住所</t>
    <rPh sb="0" eb="2">
      <t>ジュウショ</t>
    </rPh>
    <phoneticPr fontId="3"/>
  </si>
  <si>
    <t>緊急連絡先</t>
    <rPh sb="0" eb="2">
      <t>きんきゅう</t>
    </rPh>
    <rPh sb="2" eb="5">
      <t>れんらくさき</t>
    </rPh>
    <phoneticPr fontId="3" type="Hiragana"/>
  </si>
  <si>
    <t>TEL（携帯等）</t>
    <rPh sb="4" eb="6">
      <t>ケイタイ</t>
    </rPh>
    <rPh sb="6" eb="7">
      <t>トウ</t>
    </rPh>
    <phoneticPr fontId="3"/>
  </si>
  <si>
    <t>メールアドレス</t>
    <phoneticPr fontId="3" type="Hiragana"/>
  </si>
  <si>
    <t>男子</t>
    <rPh sb="0" eb="2">
      <t>だんし</t>
    </rPh>
    <phoneticPr fontId="3" type="Hiragana"/>
  </si>
  <si>
    <t>女子</t>
    <rPh sb="0" eb="2">
      <t>じょし</t>
    </rPh>
    <phoneticPr fontId="3" type="Hiragana"/>
  </si>
  <si>
    <t>合計</t>
    <rPh sb="0" eb="2">
      <t>ごうけい</t>
    </rPh>
    <phoneticPr fontId="3" type="Hiragana"/>
  </si>
  <si>
    <t>参加（出場）生徒数→</t>
    <rPh sb="0" eb="2">
      <t>さんか</t>
    </rPh>
    <rPh sb="3" eb="5">
      <t>しゅつじょう</t>
    </rPh>
    <rPh sb="6" eb="9">
      <t>せいとすう</t>
    </rPh>
    <phoneticPr fontId="3" type="Hiragana"/>
  </si>
  <si>
    <t>エントリー外生徒→</t>
    <rPh sb="5" eb="6">
      <t>がい</t>
    </rPh>
    <rPh sb="6" eb="8">
      <t>せいと</t>
    </rPh>
    <phoneticPr fontId="3" type="Hiragana"/>
  </si>
  <si>
    <t>引率数→</t>
    <rPh sb="0" eb="2">
      <t>いんそつ</t>
    </rPh>
    <rPh sb="2" eb="3">
      <t>すう</t>
    </rPh>
    <phoneticPr fontId="3" type="Hiragana"/>
  </si>
  <si>
    <t>都道府県</t>
    <rPh sb="0" eb="4">
      <t>とどうふけん</t>
    </rPh>
    <phoneticPr fontId="3" type="Hiragana"/>
  </si>
  <si>
    <t>学校名</t>
    <rPh sb="0" eb="3">
      <t>がっこうめい</t>
    </rPh>
    <phoneticPr fontId="3" type="Hiragana"/>
  </si>
  <si>
    <t>メールアドレス（代表）</t>
    <rPh sb="8" eb="10">
      <t>だいひょう</t>
    </rPh>
    <phoneticPr fontId="3" type="Hiragana"/>
  </si>
  <si>
    <t>代表</t>
    <rPh sb="0" eb="2">
      <t>ダイヒョウ</t>
    </rPh>
    <phoneticPr fontId="3"/>
  </si>
  <si>
    <t>代表</t>
    <phoneticPr fontId="3"/>
  </si>
  <si>
    <t>（ドロップダウンから選択してください）</t>
    <rPh sb="10" eb="12">
      <t>せんたく</t>
    </rPh>
    <phoneticPr fontId="3" type="Hiragana"/>
  </si>
  <si>
    <t>①申し込み団体の連絡先などについて</t>
    <rPh sb="1" eb="2">
      <t>モウ</t>
    </rPh>
    <rPh sb="3" eb="4">
      <t>コ</t>
    </rPh>
    <rPh sb="5" eb="7">
      <t>ダンタイ</t>
    </rPh>
    <rPh sb="8" eb="10">
      <t>レンラク</t>
    </rPh>
    <rPh sb="10" eb="11">
      <t>サキ</t>
    </rPh>
    <phoneticPr fontId="3"/>
  </si>
  <si>
    <t>②参加者</t>
    <rPh sb="1" eb="4">
      <t>サンカシャ</t>
    </rPh>
    <phoneticPr fontId="3"/>
  </si>
  <si>
    <t>③指揮者名及びふりがなを入力してください</t>
    <rPh sb="1" eb="4">
      <t>シキシャ</t>
    </rPh>
    <rPh sb="4" eb="5">
      <t>メイ</t>
    </rPh>
    <rPh sb="5" eb="6">
      <t>オヨ</t>
    </rPh>
    <rPh sb="12" eb="14">
      <t>ニュウリョク</t>
    </rPh>
    <phoneticPr fontId="3"/>
  </si>
  <si>
    <t>④演奏曲目について入力してください。</t>
    <phoneticPr fontId="3" type="Hiragana"/>
  </si>
  <si>
    <t>⑥参加者名簿（姓と名の間はスペースを入れてください。）</t>
    <rPh sb="1" eb="3">
      <t>さんか</t>
    </rPh>
    <rPh sb="3" eb="4">
      <t>しゃ</t>
    </rPh>
    <rPh sb="4" eb="6">
      <t>めいぼ</t>
    </rPh>
    <rPh sb="7" eb="8">
      <t>せい</t>
    </rPh>
    <rPh sb="9" eb="10">
      <t>な</t>
    </rPh>
    <rPh sb="11" eb="12">
      <t>あいだ</t>
    </rPh>
    <rPh sb="18" eb="19">
      <t>い</t>
    </rPh>
    <phoneticPr fontId="3" type="Hiragana"/>
  </si>
  <si>
    <t>　　　プログラム掲載用の写真のデータを貼り付けてください。</t>
    <rPh sb="8" eb="11">
      <t>ケイサイヨウ</t>
    </rPh>
    <rPh sb="12" eb="14">
      <t>シャシン</t>
    </rPh>
    <rPh sb="19" eb="20">
      <t>ハ</t>
    </rPh>
    <rPh sb="21" eb="22">
      <t>ツ</t>
    </rPh>
    <phoneticPr fontId="3"/>
  </si>
  <si>
    <t>　曲目③</t>
    <rPh sb="1" eb="3">
      <t>きょくもく</t>
    </rPh>
    <phoneticPr fontId="3" type="Hiragana"/>
  </si>
  <si>
    <t>　曲目④</t>
    <rPh sb="1" eb="3">
      <t>きょくもく</t>
    </rPh>
    <phoneticPr fontId="3" type="Hiragana"/>
  </si>
  <si>
    <t>曲目③</t>
    <rPh sb="0" eb="2">
      <t>キョクモク</t>
    </rPh>
    <phoneticPr fontId="3"/>
  </si>
  <si>
    <t>曲目④</t>
    <rPh sb="0" eb="2">
      <t>キョクモク</t>
    </rPh>
    <phoneticPr fontId="3"/>
  </si>
  <si>
    <t>（会長名）</t>
    <rPh sb="1" eb="3">
      <t>カイチョウ</t>
    </rPh>
    <rPh sb="3" eb="4">
      <t>メイ</t>
    </rPh>
    <rPh sb="4" eb="5">
      <t>コウメイ</t>
    </rPh>
    <phoneticPr fontId="3"/>
  </si>
  <si>
    <t>ピアノ（ヤマハ442Hz）</t>
    <phoneticPr fontId="11"/>
  </si>
  <si>
    <t>①～⑧の手順に従って入力してください。</t>
    <rPh sb="4" eb="6">
      <t>テジュン</t>
    </rPh>
    <rPh sb="7" eb="8">
      <t>シタガ</t>
    </rPh>
    <rPh sb="10" eb="12">
      <t>ニュウリョク</t>
    </rPh>
    <phoneticPr fontId="3"/>
  </si>
  <si>
    <t>第６回全九州高等学校総合文化祭佐賀大会　吹奏楽部門　入力シート</t>
    <rPh sb="20" eb="23">
      <t>スイソウガク</t>
    </rPh>
    <rPh sb="23" eb="25">
      <t>ブモン</t>
    </rPh>
    <rPh sb="26" eb="28">
      <t>ニュウリョク</t>
    </rPh>
    <phoneticPr fontId="3"/>
  </si>
  <si>
    <t>共通様式➀</t>
    <rPh sb="0" eb="2">
      <t>キョウツウ</t>
    </rPh>
    <rPh sb="2" eb="4">
      <t>ヨウシキ</t>
    </rPh>
    <phoneticPr fontId="14"/>
  </si>
  <si>
    <t>第６回全九州高等学校総合文化祭佐賀大会推薦書</t>
    <rPh sb="15" eb="17">
      <t>サガ</t>
    </rPh>
    <rPh sb="17" eb="19">
      <t>タイカイ</t>
    </rPh>
    <rPh sb="19" eb="22">
      <t>スイセンショ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</si>
  <si>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4"/>
  </si>
  <si>
    <t>県高等学校文化連盟</t>
    <rPh sb="0" eb="1">
      <t>ケン</t>
    </rPh>
    <rPh sb="1" eb="5">
      <t>コウトウガッコウ</t>
    </rPh>
    <rPh sb="5" eb="7">
      <t>ブンカ</t>
    </rPh>
    <rPh sb="7" eb="9">
      <t>レンメイ</t>
    </rPh>
    <phoneticPr fontId="3"/>
  </si>
  <si>
    <t>会長</t>
    <rPh sb="0" eb="2">
      <t>カイチョウ</t>
    </rPh>
    <phoneticPr fontId="14"/>
  </si>
  <si>
    <t>様</t>
    <rPh sb="0" eb="1">
      <t>サマ</t>
    </rPh>
    <phoneticPr fontId="14"/>
  </si>
  <si>
    <t>県高等学校文化連盟</t>
    <rPh sb="0" eb="1">
      <t>ケン</t>
    </rPh>
    <rPh sb="1" eb="3">
      <t>コウトウ</t>
    </rPh>
    <rPh sb="3" eb="5">
      <t>ガッコウ</t>
    </rPh>
    <rPh sb="5" eb="7">
      <t>ブンカ</t>
    </rPh>
    <rPh sb="7" eb="9">
      <t>レンメイ</t>
    </rPh>
    <phoneticPr fontId="14"/>
  </si>
  <si>
    <t>専門部</t>
    <rPh sb="0" eb="2">
      <t>センモン</t>
    </rPh>
    <rPh sb="2" eb="3">
      <t>ブ</t>
    </rPh>
    <phoneticPr fontId="14"/>
  </si>
  <si>
    <t>部門</t>
    <rPh sb="0" eb="2">
      <t>ブモン</t>
    </rPh>
    <phoneticPr fontId="14"/>
  </si>
  <si>
    <t>県名</t>
    <rPh sb="0" eb="2">
      <t>ケンメイ</t>
    </rPh>
    <phoneticPr fontId="14"/>
  </si>
  <si>
    <t>学年</t>
    <rPh sb="0" eb="2">
      <t>ガクネン</t>
    </rPh>
    <phoneticPr fontId="14"/>
  </si>
  <si>
    <t>1年</t>
    <rPh sb="1" eb="2">
      <t>ネン</t>
    </rPh>
    <phoneticPr fontId="14"/>
  </si>
  <si>
    <t>書　道</t>
    <rPh sb="0" eb="1">
      <t>ショ</t>
    </rPh>
    <rPh sb="2" eb="3">
      <t>ミチ</t>
    </rPh>
    <phoneticPr fontId="3"/>
  </si>
  <si>
    <t>2年</t>
    <rPh sb="1" eb="2">
      <t>ネン</t>
    </rPh>
    <phoneticPr fontId="14"/>
  </si>
  <si>
    <t>写　真</t>
    <rPh sb="0" eb="1">
      <t>シャ</t>
    </rPh>
    <rPh sb="2" eb="3">
      <t>マ</t>
    </rPh>
    <phoneticPr fontId="3"/>
  </si>
  <si>
    <t>3年</t>
    <rPh sb="1" eb="2">
      <t>ネン</t>
    </rPh>
    <phoneticPr fontId="14"/>
  </si>
  <si>
    <t>文　芸</t>
    <rPh sb="0" eb="1">
      <t>ブン</t>
    </rPh>
    <rPh sb="2" eb="3">
      <t>ゲイ</t>
    </rPh>
    <phoneticPr fontId="3"/>
  </si>
  <si>
    <t>4年</t>
    <rPh sb="1" eb="2">
      <t>ネン</t>
    </rPh>
    <phoneticPr fontId="14"/>
  </si>
  <si>
    <t>放　送</t>
    <rPh sb="0" eb="1">
      <t>ホウ</t>
    </rPh>
    <rPh sb="2" eb="3">
      <t>ソウ</t>
    </rPh>
    <phoneticPr fontId="3"/>
  </si>
  <si>
    <t>5年</t>
    <rPh sb="1" eb="2">
      <t>ネン</t>
    </rPh>
    <phoneticPr fontId="14"/>
  </si>
  <si>
    <t>弁　論</t>
    <rPh sb="0" eb="1">
      <t>ベン</t>
    </rPh>
    <rPh sb="2" eb="3">
      <t>ロン</t>
    </rPh>
    <phoneticPr fontId="3"/>
  </si>
  <si>
    <t>6年</t>
    <rPh sb="1" eb="2">
      <t>ネン</t>
    </rPh>
    <phoneticPr fontId="14"/>
  </si>
  <si>
    <t>囲　碁</t>
    <rPh sb="0" eb="1">
      <t>イ</t>
    </rPh>
    <rPh sb="2" eb="3">
      <t>ゴ</t>
    </rPh>
    <phoneticPr fontId="3"/>
  </si>
  <si>
    <t>※記入の際には小計も各団体
　で記入しておいて下さい。</t>
    <rPh sb="1" eb="3">
      <t>キニュウ</t>
    </rPh>
    <rPh sb="4" eb="5">
      <t>サイ</t>
    </rPh>
    <rPh sb="7" eb="9">
      <t>ショウケイ</t>
    </rPh>
    <rPh sb="10" eb="13">
      <t>カクダンタイ</t>
    </rPh>
    <rPh sb="16" eb="18">
      <t>キニュウ</t>
    </rPh>
    <rPh sb="23" eb="24">
      <t>クダ</t>
    </rPh>
    <phoneticPr fontId="11"/>
  </si>
  <si>
    <t>10.8m</t>
    <phoneticPr fontId="11"/>
  </si>
  <si>
    <t>譜面台</t>
    <rPh sb="0" eb="2">
      <t>フメン</t>
    </rPh>
    <rPh sb="2" eb="3">
      <t>ダイ</t>
    </rPh>
    <phoneticPr fontId="11"/>
  </si>
  <si>
    <t>椅子</t>
    <rPh sb="0" eb="2">
      <t>イス</t>
    </rPh>
    <phoneticPr fontId="11"/>
  </si>
  <si>
    <t>長机
（使用台数を記入）</t>
    <phoneticPr fontId="11"/>
  </si>
  <si>
    <t>台</t>
    <rPh sb="0" eb="1">
      <t>ダイ</t>
    </rPh>
    <phoneticPr fontId="11"/>
  </si>
  <si>
    <t>ピアノ椅子</t>
    <rPh sb="3" eb="5">
      <t>イス</t>
    </rPh>
    <phoneticPr fontId="11"/>
  </si>
  <si>
    <t>2.7m</t>
    <phoneticPr fontId="11"/>
  </si>
  <si>
    <t>Å</t>
    <phoneticPr fontId="11"/>
  </si>
  <si>
    <t>1.2m</t>
    <phoneticPr fontId="11"/>
  </si>
  <si>
    <t>6.0m</t>
    <phoneticPr fontId="11"/>
  </si>
  <si>
    <r>
      <t xml:space="preserve">記号 </t>
    </r>
    <r>
      <rPr>
        <b/>
        <sz val="12"/>
        <color indexed="9"/>
        <rFont val="Meiryo UI"/>
        <family val="3"/>
        <charset val="128"/>
      </rPr>
      <t>○</t>
    </r>
    <rPh sb="0" eb="2">
      <t>キゴウ</t>
    </rPh>
    <phoneticPr fontId="11"/>
  </si>
  <si>
    <t>番</t>
    <rPh sb="0" eb="1">
      <t>バン</t>
    </rPh>
    <phoneticPr fontId="11"/>
  </si>
  <si>
    <t>脚</t>
    <rPh sb="0" eb="1">
      <t>キャク</t>
    </rPh>
    <phoneticPr fontId="11"/>
  </si>
  <si>
    <t>団体名</t>
    <rPh sb="2" eb="3">
      <t>メイ</t>
    </rPh>
    <phoneticPr fontId="11"/>
  </si>
  <si>
    <t>第６回全九州高等学校総合文化祭佐賀大会　吹奏楽部門　【本大会】　</t>
    <rPh sb="15" eb="17">
      <t>サガ</t>
    </rPh>
    <rPh sb="27" eb="30">
      <t>ホンタイカイ</t>
    </rPh>
    <phoneticPr fontId="11"/>
  </si>
  <si>
    <t>ステージ配置図</t>
    <phoneticPr fontId="3"/>
  </si>
  <si>
    <t>出演順</t>
    <phoneticPr fontId="3"/>
  </si>
  <si>
    <t xml:space="preserve">Timp,  B.D., Glo.,  Xylo.,  </t>
    <phoneticPr fontId="3"/>
  </si>
  <si>
    <t xml:space="preserve"> Drs., Conga, Contra Bass,</t>
    <phoneticPr fontId="3"/>
  </si>
  <si>
    <t>電源</t>
    <rPh sb="0" eb="2">
      <t>デンゲン</t>
    </rPh>
    <phoneticPr fontId="3"/>
  </si>
  <si>
    <t>マイク</t>
    <phoneticPr fontId="3"/>
  </si>
  <si>
    <t>本</t>
    <rPh sb="0" eb="1">
      <t>ホン</t>
    </rPh>
    <phoneticPr fontId="3"/>
  </si>
  <si>
    <t>下手</t>
    <rPh sb="0" eb="2">
      <t>シモテ</t>
    </rPh>
    <phoneticPr fontId="3"/>
  </si>
  <si>
    <t>上手</t>
    <rPh sb="0" eb="2">
      <t>カミテ</t>
    </rPh>
    <phoneticPr fontId="3"/>
  </si>
  <si>
    <t xml:space="preserve">Vib. ,  Mar., Chime,   Gong, </t>
    <phoneticPr fontId="3"/>
  </si>
  <si>
    <t>マイクの用途(ソロ・ＭＣ)要望など</t>
    <phoneticPr fontId="3"/>
  </si>
  <si>
    <t>生徒氏名　</t>
    <rPh sb="0" eb="2">
      <t>セイト</t>
    </rPh>
    <rPh sb="2" eb="4">
      <t>シメイ</t>
    </rPh>
    <phoneticPr fontId="3"/>
  </si>
  <si>
    <t>第６回全九州高等学校総合文化祭佐賀大会</t>
    <rPh sb="0" eb="1">
      <t>ダイ</t>
    </rPh>
    <rPh sb="2" eb="3">
      <t>カイ</t>
    </rPh>
    <rPh sb="3" eb="4">
      <t>ゼン</t>
    </rPh>
    <rPh sb="4" eb="6">
      <t>キュウシュウ</t>
    </rPh>
    <rPh sb="6" eb="10">
      <t>コウトウガッコウ</t>
    </rPh>
    <rPh sb="10" eb="12">
      <t>ソウゴウ</t>
    </rPh>
    <rPh sb="12" eb="15">
      <t>ブンカサイ</t>
    </rPh>
    <rPh sb="15" eb="17">
      <t>サガ</t>
    </rPh>
    <rPh sb="17" eb="19">
      <t>タイカイ</t>
    </rPh>
    <phoneticPr fontId="3"/>
  </si>
  <si>
    <t>参加校⇒各県高文連事務局へ　12月27日（火）〆切</t>
    <rPh sb="0" eb="3">
      <t>サンカコウ</t>
    </rPh>
    <rPh sb="4" eb="6">
      <t>カクケン</t>
    </rPh>
    <rPh sb="6" eb="9">
      <t>コウブンレン</t>
    </rPh>
    <rPh sb="9" eb="12">
      <t>ジムキョク</t>
    </rPh>
    <rPh sb="16" eb="17">
      <t>ガツ</t>
    </rPh>
    <rPh sb="19" eb="20">
      <t>ニチ</t>
    </rPh>
    <rPh sb="21" eb="22">
      <t>カ</t>
    </rPh>
    <rPh sb="23" eb="25">
      <t>シメキリ</t>
    </rPh>
    <phoneticPr fontId="14"/>
  </si>
  <si>
    <t>・吹奏楽部門参加の場合、本様式において参加者名簿の記入は必要ありません。
・種目の設定がない部門は、「なし」を選んでください。　　　　　　　　　　　　　　　　　　　　　　　　　　　　　　　　　　　　　　　　　　　　・(注)1緊急連絡先は必ずご記入下さい。</t>
    <rPh sb="1" eb="4">
      <t>スイソウガク</t>
    </rPh>
    <rPh sb="4" eb="6">
      <t>ブモン</t>
    </rPh>
    <rPh sb="6" eb="8">
      <t>サンカ</t>
    </rPh>
    <rPh sb="9" eb="11">
      <t>バアイ</t>
    </rPh>
    <rPh sb="12" eb="13">
      <t>ホン</t>
    </rPh>
    <rPh sb="13" eb="15">
      <t>ヨウシキ</t>
    </rPh>
    <rPh sb="19" eb="22">
      <t>サンカシャ</t>
    </rPh>
    <rPh sb="22" eb="24">
      <t>メイボ</t>
    </rPh>
    <rPh sb="25" eb="27">
      <t>キニュウ</t>
    </rPh>
    <rPh sb="28" eb="30">
      <t>ヒツヨウ</t>
    </rPh>
    <rPh sb="38" eb="40">
      <t>シュモク</t>
    </rPh>
    <rPh sb="41" eb="43">
      <t>セッテイ</t>
    </rPh>
    <rPh sb="46" eb="48">
      <t>ブモン</t>
    </rPh>
    <rPh sb="55" eb="56">
      <t>エラ</t>
    </rPh>
    <rPh sb="109" eb="110">
      <t>チュウ</t>
    </rPh>
    <rPh sb="112" eb="114">
      <t>キンキュウ</t>
    </rPh>
    <rPh sb="114" eb="117">
      <t>レンラクサキ</t>
    </rPh>
    <rPh sb="118" eb="119">
      <t>カナラ</t>
    </rPh>
    <rPh sb="121" eb="123">
      <t>キニュウ</t>
    </rPh>
    <rPh sb="123" eb="124">
      <t>クダ</t>
    </rPh>
    <phoneticPr fontId="3"/>
  </si>
  <si>
    <t>第６回全九州高等学校総合文化祭実行委員長　様</t>
    <rPh sb="0" eb="1">
      <t>ダイ</t>
    </rPh>
    <rPh sb="2" eb="3">
      <t>カイ</t>
    </rPh>
    <rPh sb="3" eb="4">
      <t>ゼン</t>
    </rPh>
    <rPh sb="4" eb="6">
      <t>キュウシュウ</t>
    </rPh>
    <rPh sb="6" eb="10">
      <t>コウトウガッコウ</t>
    </rPh>
    <rPh sb="10" eb="12">
      <t>ソウゴウ</t>
    </rPh>
    <rPh sb="12" eb="15">
      <t>ブンカサイ</t>
    </rPh>
    <rPh sb="15" eb="17">
      <t>ジッコウ</t>
    </rPh>
    <rPh sb="17" eb="20">
      <t>イインチョウ</t>
    </rPh>
    <rPh sb="19" eb="20">
      <t>チョウ</t>
    </rPh>
    <rPh sb="21" eb="22">
      <t>サマ</t>
    </rPh>
    <phoneticPr fontId="3"/>
  </si>
  <si>
    <t>令和</t>
    <rPh sb="0" eb="2">
      <t>レイワ</t>
    </rPh>
    <phoneticPr fontId="14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</si>
  <si>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</si>
  <si>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</si>
  <si>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</si>
  <si>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フロア(打楽器）</t>
    <rPh sb="4" eb="5">
      <t>ダ</t>
    </rPh>
    <rPh sb="5" eb="7">
      <t>ガッキ</t>
    </rPh>
    <phoneticPr fontId="11"/>
  </si>
  <si>
    <t>フロア(管楽器）</t>
    <rPh sb="4" eb="5">
      <t>カン</t>
    </rPh>
    <rPh sb="5" eb="7">
      <t>ガッキ</t>
    </rPh>
    <phoneticPr fontId="11"/>
  </si>
  <si>
    <t>※物品使用の○×、マイク、椅子・
　 譜面台の数を記入して下さい。
　使用される楽器等には○、もしくは
　 台数を記入して下さい。　</t>
    <phoneticPr fontId="3"/>
  </si>
  <si>
    <t>※　ピアノは上手に
      固定です。</t>
    <phoneticPr fontId="3"/>
  </si>
  <si>
    <t>※上記の配置図に記号を記入して下さい。
　 記号はドラッグ＆ドロップで移動できます。</t>
    <rPh sb="1" eb="3">
      <t>ジョウキ</t>
    </rPh>
    <rPh sb="4" eb="7">
      <t>ハイチズ</t>
    </rPh>
    <rPh sb="8" eb="10">
      <t>キゴウ</t>
    </rPh>
    <rPh sb="11" eb="13">
      <t>キニュウ</t>
    </rPh>
    <rPh sb="15" eb="16">
      <t>クダ</t>
    </rPh>
    <rPh sb="22" eb="24">
      <t>キゴウ</t>
    </rPh>
    <rPh sb="35" eb="37">
      <t>イドウ</t>
    </rPh>
    <phoneticPr fontId="11"/>
  </si>
  <si>
    <t>1.8m</t>
    <phoneticPr fontId="3"/>
  </si>
  <si>
    <t>第６回全九州高等学校総合文化祭佐賀大会　吹奏楽部門　【プロムナード コンサート】　</t>
    <rPh sb="15" eb="17">
      <t>サガ</t>
    </rPh>
    <phoneticPr fontId="11"/>
  </si>
  <si>
    <t>1.2m</t>
  </si>
  <si>
    <t>（据置打楽器等）</t>
    <rPh sb="1" eb="3">
      <t>スエオキ</t>
    </rPh>
    <rPh sb="3" eb="6">
      <t>ダガッキ</t>
    </rPh>
    <rPh sb="6" eb="7">
      <t>トウ</t>
    </rPh>
    <phoneticPr fontId="15"/>
  </si>
  <si>
    <t>（使用希望の打楽器）　</t>
    <rPh sb="1" eb="5">
      <t>シヨウキボウ</t>
    </rPh>
    <rPh sb="6" eb="9">
      <t>ダガッキ</t>
    </rPh>
    <phoneticPr fontId="15"/>
  </si>
  <si>
    <t>Conga, Contra Bass,　Harp,</t>
    <phoneticPr fontId="3"/>
  </si>
  <si>
    <t xml:space="preserve"> Mar., Chime, Gong, Drs., </t>
    <phoneticPr fontId="3"/>
  </si>
  <si>
    <t xml:space="preserve">Timp, B.D., Glo., Xylo., Vib.,  </t>
    <phoneticPr fontId="3"/>
  </si>
  <si>
    <t>※記入の際には小計も各団体
　で記入しておいてください。</t>
    <rPh sb="1" eb="3">
      <t>キニュウ</t>
    </rPh>
    <rPh sb="4" eb="5">
      <t>サイ</t>
    </rPh>
    <rPh sb="7" eb="9">
      <t>ショウケイ</t>
    </rPh>
    <rPh sb="10" eb="13">
      <t>カクダンタイ</t>
    </rPh>
    <rPh sb="16" eb="18">
      <t>キニュウ</t>
    </rPh>
    <phoneticPr fontId="11"/>
  </si>
  <si>
    <t>ひな壇２段目</t>
    <rPh sb="2" eb="3">
      <t>ダン</t>
    </rPh>
    <rPh sb="4" eb="6">
      <t>ダンメ</t>
    </rPh>
    <phoneticPr fontId="11"/>
  </si>
  <si>
    <t>ひな壇１段目</t>
    <rPh sb="2" eb="3">
      <t>ダン</t>
    </rPh>
    <rPh sb="4" eb="6">
      <t>ダンメ</t>
    </rPh>
    <phoneticPr fontId="11"/>
  </si>
  <si>
    <t>第６回全九州高等学校総合文化祭佐賀大会　吹奏楽部門【本大会】</t>
    <rPh sb="0" eb="1">
      <t>ダイ</t>
    </rPh>
    <rPh sb="2" eb="3">
      <t>カイ</t>
    </rPh>
    <rPh sb="3" eb="4">
      <t>ゼン</t>
    </rPh>
    <rPh sb="4" eb="6">
      <t>キュウシュウ</t>
    </rPh>
    <rPh sb="6" eb="8">
      <t>コウトウ</t>
    </rPh>
    <rPh sb="8" eb="10">
      <t>ガッコウ</t>
    </rPh>
    <rPh sb="10" eb="12">
      <t>ソウゴウ</t>
    </rPh>
    <rPh sb="12" eb="15">
      <t>ブンカサイ</t>
    </rPh>
    <rPh sb="15" eb="17">
      <t>サガ</t>
    </rPh>
    <rPh sb="17" eb="19">
      <t>タイカイ</t>
    </rPh>
    <rPh sb="20" eb="23">
      <t>スイソウガク</t>
    </rPh>
    <rPh sb="23" eb="25">
      <t>ブモン</t>
    </rPh>
    <rPh sb="26" eb="29">
      <t>ホンタイカイ</t>
    </rPh>
    <phoneticPr fontId="3"/>
  </si>
  <si>
    <r>
      <t>このシートに入力後、提出書類のシートをすべて印刷</t>
    </r>
    <r>
      <rPr>
        <sz val="11"/>
        <rFont val="Meiryo UI"/>
        <family val="3"/>
        <charset val="128"/>
      </rPr>
      <t xml:space="preserve">、入力ミスがないか確認し提出してください。
</t>
    </r>
    <rPh sb="6" eb="8">
      <t>ニュウリョク</t>
    </rPh>
    <rPh sb="8" eb="9">
      <t>ゴ</t>
    </rPh>
    <rPh sb="10" eb="12">
      <t>テイシュツ</t>
    </rPh>
    <rPh sb="12" eb="14">
      <t>ショルイ</t>
    </rPh>
    <rPh sb="22" eb="24">
      <t>インサツ</t>
    </rPh>
    <rPh sb="25" eb="27">
      <t>ニュウリョク</t>
    </rPh>
    <rPh sb="33" eb="35">
      <t>カクニン</t>
    </rPh>
    <rPh sb="36" eb="38">
      <t>テイシュツ</t>
    </rPh>
    <phoneticPr fontId="3"/>
  </si>
  <si>
    <r>
      <t>　　入力要領
　　※ふりがなは自動で入力されますが、違う場合は直接入力してください。
　　</t>
    </r>
    <r>
      <rPr>
        <b/>
        <u/>
        <sz val="11"/>
        <rFont val="Meiryo UI"/>
        <family val="3"/>
        <charset val="128"/>
      </rPr>
      <t>※指揮者名、姓と名の間は１字空けてください。</t>
    </r>
    <rPh sb="2" eb="4">
      <t>ニュウリョク</t>
    </rPh>
    <rPh sb="4" eb="6">
      <t>ヨウリョウ</t>
    </rPh>
    <rPh sb="15" eb="17">
      <t>ジドウ</t>
    </rPh>
    <rPh sb="18" eb="20">
      <t>ニュウリョク</t>
    </rPh>
    <rPh sb="26" eb="27">
      <t>チガ</t>
    </rPh>
    <rPh sb="28" eb="30">
      <t>バアイ</t>
    </rPh>
    <rPh sb="31" eb="33">
      <t>チョクセツ</t>
    </rPh>
    <rPh sb="33" eb="35">
      <t>ニュウリョク</t>
    </rPh>
    <rPh sb="46" eb="49">
      <t>シキシャ</t>
    </rPh>
    <rPh sb="49" eb="50">
      <t>メイ</t>
    </rPh>
    <rPh sb="51" eb="52">
      <t>セイ</t>
    </rPh>
    <rPh sb="53" eb="54">
      <t>ナ</t>
    </rPh>
    <rPh sb="55" eb="56">
      <t>アイダ</t>
    </rPh>
    <rPh sb="58" eb="59">
      <t>ジ</t>
    </rPh>
    <rPh sb="59" eb="60">
      <t>ア</t>
    </rPh>
    <phoneticPr fontId="3"/>
  </si>
  <si>
    <r>
      <t>作曲者名</t>
    </r>
    <r>
      <rPr>
        <sz val="9"/>
        <rFont val="Meiryo UI"/>
        <family val="3"/>
        <charset val="128"/>
      </rPr>
      <t>(ふりがな)</t>
    </r>
    <rPh sb="0" eb="3">
      <t>サッキョクシャ</t>
    </rPh>
    <rPh sb="3" eb="4">
      <t>メイ</t>
    </rPh>
    <phoneticPr fontId="3"/>
  </si>
  <si>
    <r>
      <t>⑤団体紹介文を２００字程度で入力してください</t>
    </r>
    <r>
      <rPr>
        <b/>
        <sz val="12"/>
        <rFont val="Meiryo UI"/>
        <family val="3"/>
        <charset val="128"/>
      </rPr>
      <t>。(プログラムに記載します)</t>
    </r>
    <rPh sb="1" eb="3">
      <t>だんたい</t>
    </rPh>
    <rPh sb="3" eb="5">
      <t>しょうかい</t>
    </rPh>
    <rPh sb="5" eb="6">
      <t>ぶん</t>
    </rPh>
    <rPh sb="10" eb="11">
      <t>じ</t>
    </rPh>
    <rPh sb="11" eb="13">
      <t>ていど</t>
    </rPh>
    <rPh sb="14" eb="16">
      <t>にゅうりょく</t>
    </rPh>
    <rPh sb="30" eb="32">
      <t>きさい</t>
    </rPh>
    <phoneticPr fontId="3" type="Hiragana"/>
  </si>
  <si>
    <t>⑦ステージ配置図（本大会・プロムナードコンサート）を所定のシートに記入して下さい。</t>
    <rPh sb="5" eb="8">
      <t>はいちず</t>
    </rPh>
    <rPh sb="9" eb="12">
      <t>ほんたいかい</t>
    </rPh>
    <rPh sb="26" eb="28">
      <t>しょてい</t>
    </rPh>
    <rPh sb="33" eb="35">
      <t>きにゅう</t>
    </rPh>
    <rPh sb="37" eb="38">
      <t>くだ</t>
    </rPh>
    <phoneticPr fontId="3" type="Hiragana"/>
  </si>
  <si>
    <t>⑧写真提出　(添付シートにプログラム掲載用の写真を貼り付けて下さい)</t>
    <rPh sb="1" eb="3">
      <t>しゃしん</t>
    </rPh>
    <rPh sb="3" eb="5">
      <t>ていしゅつ</t>
    </rPh>
    <rPh sb="7" eb="9">
      <t>てんぷ</t>
    </rPh>
    <rPh sb="18" eb="20">
      <t>けいさい</t>
    </rPh>
    <rPh sb="20" eb="21">
      <t>よう</t>
    </rPh>
    <rPh sb="22" eb="24">
      <t>しゃしん</t>
    </rPh>
    <rPh sb="25" eb="26">
      <t>は</t>
    </rPh>
    <rPh sb="27" eb="28">
      <t>つ</t>
    </rPh>
    <rPh sb="30" eb="31">
      <t>くだ</t>
    </rPh>
    <phoneticPr fontId="3" type="Hiragana"/>
  </si>
  <si>
    <t>※プロムナードコンサートについては、
　 据置きの打楽器を使用してください。
　 場所は下手固定とします。</t>
    <rPh sb="21" eb="23">
      <t>スエオ</t>
    </rPh>
    <rPh sb="25" eb="28">
      <t>ダガッキ</t>
    </rPh>
    <rPh sb="29" eb="31">
      <t>シヨウ</t>
    </rPh>
    <rPh sb="41" eb="43">
      <t>バショ</t>
    </rPh>
    <rPh sb="44" eb="48">
      <t>シモテコテイ</t>
    </rPh>
    <phoneticPr fontId="3"/>
  </si>
  <si>
    <t>※専門員長が作成し、各県高(芸)文連事務局に提出下さい。　　　　　　　　　　　　　　　　　　　　　　　　　　　　　　　　　※各県高(芸)文連事務局の指定日までに、データをメールにて提出</t>
    <rPh sb="1" eb="5">
      <t>センモンインチョウ</t>
    </rPh>
    <rPh sb="6" eb="8">
      <t>サクセイ</t>
    </rPh>
    <rPh sb="10" eb="11">
      <t>カク</t>
    </rPh>
    <rPh sb="11" eb="12">
      <t>ケン</t>
    </rPh>
    <rPh sb="12" eb="13">
      <t>ダカ</t>
    </rPh>
    <rPh sb="14" eb="15">
      <t>ゲイ</t>
    </rPh>
    <rPh sb="16" eb="17">
      <t>ブン</t>
    </rPh>
    <rPh sb="17" eb="18">
      <t>レン</t>
    </rPh>
    <rPh sb="18" eb="20">
      <t>ジム</t>
    </rPh>
    <rPh sb="22" eb="24">
      <t>テイシュツ</t>
    </rPh>
    <rPh sb="24" eb="25">
      <t>クダ</t>
    </rPh>
    <phoneticPr fontId="14"/>
  </si>
  <si>
    <t>（公印省略）</t>
    <rPh sb="1" eb="3">
      <t>コウイン</t>
    </rPh>
    <rPh sb="3" eb="5">
      <t>ショウリャク</t>
    </rPh>
    <phoneticPr fontId="14"/>
  </si>
  <si>
    <t>※は記入しない</t>
    <phoneticPr fontId="14"/>
  </si>
  <si>
    <t>性別</t>
    <rPh sb="0" eb="2">
      <t>セイベツ</t>
    </rPh>
    <phoneticPr fontId="14"/>
  </si>
  <si>
    <t>総合開会式</t>
    <rPh sb="0" eb="2">
      <t>ソウゴウ</t>
    </rPh>
    <rPh sb="2" eb="5">
      <t>カイカイシキ</t>
    </rPh>
    <phoneticPr fontId="14"/>
  </si>
  <si>
    <t>エントリー</t>
    <phoneticPr fontId="14"/>
  </si>
  <si>
    <t>種目等</t>
    <rPh sb="0" eb="2">
      <t>シュモク</t>
    </rPh>
    <rPh sb="2" eb="3">
      <t>トウ</t>
    </rPh>
    <phoneticPr fontId="14"/>
  </si>
  <si>
    <t>なし</t>
    <phoneticPr fontId="14"/>
  </si>
  <si>
    <t>絵画</t>
    <rPh sb="0" eb="2">
      <t>カイガ</t>
    </rPh>
    <phoneticPr fontId="14"/>
  </si>
  <si>
    <t>デザイン</t>
    <phoneticPr fontId="14"/>
  </si>
  <si>
    <t>工芸</t>
    <rPh sb="0" eb="2">
      <t>コウゲイ</t>
    </rPh>
    <phoneticPr fontId="15"/>
  </si>
  <si>
    <t>彫刻</t>
    <rPh sb="0" eb="2">
      <t>チョウコク</t>
    </rPh>
    <phoneticPr fontId="15"/>
  </si>
  <si>
    <t>映像</t>
    <rPh sb="0" eb="2">
      <t>エイゾウ</t>
    </rPh>
    <phoneticPr fontId="14"/>
  </si>
  <si>
    <t>文芸部誌</t>
    <rPh sb="0" eb="2">
      <t>ブンゲイ</t>
    </rPh>
    <rPh sb="2" eb="4">
      <t>ブシ</t>
    </rPh>
    <phoneticPr fontId="14"/>
  </si>
  <si>
    <t>９路</t>
    <rPh sb="1" eb="2">
      <t>ロ</t>
    </rPh>
    <phoneticPr fontId="14"/>
  </si>
  <si>
    <t>19路団体</t>
    <rPh sb="2" eb="3">
      <t>ロ</t>
    </rPh>
    <rPh sb="3" eb="4">
      <t>ダン</t>
    </rPh>
    <rPh sb="4" eb="5">
      <t>タイ</t>
    </rPh>
    <phoneticPr fontId="14"/>
  </si>
  <si>
    <t>19路個人</t>
    <rPh sb="2" eb="3">
      <t>ロ</t>
    </rPh>
    <rPh sb="3" eb="5">
      <t>コジン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</si>
</sst>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411]ggge&quot;年&quot;m&quot;月&quot;d&quot;日&quot;;@"/>
    <numFmt numFmtId="177" formatCode="0_);[Red]\(0\)"/>
  </numFmts>
  <fonts count="6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.5"/>
      <name val="ＭＳ 明朝"/>
      <family val="1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u/>
      <sz val="12"/>
      <color theme="10"/>
      <name val="Osaka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9"/>
      <color theme="1"/>
      <name val="Meiryo UI"/>
      <family val="3"/>
      <charset val="128"/>
    </font>
    <font>
      <sz val="12"/>
      <name val="Meiryo UI"/>
      <family val="3"/>
      <charset val="128"/>
    </font>
    <font>
      <sz val="10.5"/>
      <name val="Meiryo UI"/>
      <family val="3"/>
      <charset val="128"/>
    </font>
    <font>
      <sz val="8"/>
      <name val="Meiryo UI"/>
      <family val="3"/>
      <charset val="128"/>
    </font>
    <font>
      <b/>
      <sz val="12"/>
      <color indexed="9"/>
      <name val="Meiryo UI"/>
      <family val="3"/>
      <charset val="128"/>
    </font>
    <font>
      <b/>
      <sz val="14"/>
      <name val="Meiryo UI"/>
      <family val="3"/>
      <charset val="128"/>
    </font>
    <font>
      <b/>
      <sz val="1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name val="Meiryo UI"/>
      <family val="3"/>
      <charset val="128"/>
    </font>
    <font>
      <sz val="16"/>
      <name val="Meiryo UI"/>
      <family val="3"/>
      <charset val="128"/>
    </font>
    <font>
      <sz val="11"/>
      <color rgb="FFFF000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  <font>
      <sz val="24"/>
      <name val="Meiryo UI"/>
      <family val="3"/>
      <charset val="128"/>
    </font>
    <font>
      <b/>
      <sz val="22"/>
      <name val="Meiryo UI"/>
      <family val="3"/>
      <charset val="128"/>
    </font>
    <font>
      <b/>
      <sz val="8"/>
      <name val="Meiryo UI"/>
      <family val="3"/>
      <charset val="128"/>
    </font>
    <font>
      <b/>
      <sz val="26"/>
      <name val="Meiryo UI"/>
      <family val="3"/>
      <charset val="128"/>
    </font>
    <font>
      <b/>
      <sz val="24"/>
      <name val="Meiryo UI"/>
      <family val="3"/>
      <charset val="128"/>
    </font>
    <font>
      <b/>
      <sz val="20"/>
      <name val="Meiryo UI"/>
      <family val="3"/>
      <charset val="128"/>
    </font>
    <font>
      <sz val="18"/>
      <name val="Meiryo UI"/>
      <family val="3"/>
      <charset val="128"/>
    </font>
    <font>
      <sz val="11"/>
      <color indexed="10"/>
      <name val="Meiryo UI"/>
      <family val="3"/>
      <charset val="128"/>
    </font>
    <font>
      <u/>
      <sz val="12"/>
      <color theme="10"/>
      <name val="Meiryo UI"/>
      <family val="3"/>
      <charset val="128"/>
    </font>
    <font>
      <b/>
      <u/>
      <sz val="11"/>
      <name val="Meiryo UI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0" fontId="5" fillId="0" borderId="1" applyNumberFormat="0" applyBorder="0">
      <alignment horizontal="center" vertical="center"/>
      <protection hidden="1"/>
    </xf>
    <xf numFmtId="0" fontId="5" fillId="0" borderId="1" applyBorder="0" applyProtection="0">
      <alignment horizontal="center" vertical="center"/>
      <protection hidden="1"/>
    </xf>
    <xf numFmtId="0" fontId="5" fillId="0" borderId="1" applyBorder="0">
      <alignment horizontal="center" vertical="center"/>
    </xf>
    <xf numFmtId="0" fontId="6" fillId="0" borderId="0"/>
    <xf numFmtId="0" fontId="2" fillId="0" borderId="0">
      <alignment vertical="center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38" fontId="30" fillId="0" borderId="0" applyFont="0" applyFill="0" applyBorder="0" applyAlignment="0" applyProtection="0">
      <alignment vertical="center"/>
    </xf>
    <xf numFmtId="6" fontId="30" fillId="0" borderId="0" applyFont="0" applyFill="0" applyBorder="0" applyAlignment="0" applyProtection="0">
      <alignment vertical="center"/>
    </xf>
  </cellStyleXfs>
  <cellXfs count="652">
    <xf numFmtId="0" fontId="0" fillId="0" borderId="0" xfId="0">
      <alignment vertical="center"/>
    </xf>
    <xf numFmtId="0" fontId="7" fillId="6" borderId="0" xfId="5" applyFont="1" applyFill="1">
      <alignment vertical="center"/>
    </xf>
    <xf numFmtId="0" fontId="7" fillId="6" borderId="21" xfId="5" applyFont="1" applyFill="1" applyBorder="1">
      <alignment vertical="center"/>
    </xf>
    <xf numFmtId="0" fontId="7" fillId="6" borderId="22" xfId="5" applyFont="1" applyFill="1" applyBorder="1">
      <alignment vertical="center"/>
    </xf>
    <xf numFmtId="0" fontId="7" fillId="6" borderId="23" xfId="5" applyFont="1" applyFill="1" applyBorder="1">
      <alignment vertical="center"/>
    </xf>
    <xf numFmtId="0" fontId="2" fillId="0" borderId="0" xfId="5">
      <alignment vertical="center"/>
    </xf>
    <xf numFmtId="0" fontId="0" fillId="6" borderId="0" xfId="0" applyFill="1">
      <alignment vertical="center"/>
    </xf>
    <xf numFmtId="0" fontId="28" fillId="6" borderId="0" xfId="0" applyFont="1" applyFill="1">
      <alignment vertical="center"/>
    </xf>
    <xf numFmtId="0" fontId="7" fillId="6" borderId="0" xfId="5" applyFont="1" applyFill="1" applyAlignment="1">
      <alignment vertical="center" shrinkToFit="1"/>
    </xf>
    <xf numFmtId="0" fontId="24" fillId="6" borderId="0" xfId="5" applyFont="1" applyFill="1">
      <alignment vertical="center"/>
    </xf>
    <xf numFmtId="0" fontId="7" fillId="6" borderId="30" xfId="5" applyFont="1" applyFill="1" applyBorder="1">
      <alignment vertical="center"/>
    </xf>
    <xf numFmtId="0" fontId="7" fillId="6" borderId="39" xfId="5" applyFont="1" applyFill="1" applyBorder="1">
      <alignment vertical="center"/>
    </xf>
    <xf numFmtId="0" fontId="7" fillId="6" borderId="73" xfId="5" applyFont="1" applyFill="1" applyBorder="1">
      <alignment vertical="center"/>
    </xf>
    <xf numFmtId="0" fontId="7" fillId="6" borderId="80" xfId="5" applyFont="1" applyFill="1" applyBorder="1">
      <alignment vertical="center"/>
    </xf>
    <xf numFmtId="0" fontId="10" fillId="6" borderId="80" xfId="5" applyFont="1" applyFill="1" applyBorder="1">
      <alignment vertical="center"/>
    </xf>
    <xf numFmtId="0" fontId="8" fillId="6" borderId="0" xfId="5" applyFont="1" applyFill="1" applyAlignment="1">
      <alignment horizontal="center" vertical="center"/>
    </xf>
    <xf numFmtId="0" fontId="20" fillId="6" borderId="0" xfId="5" applyFont="1" applyFill="1" applyAlignment="1">
      <alignment horizontal="center" vertical="center"/>
    </xf>
    <xf numFmtId="0" fontId="10" fillId="6" borderId="0" xfId="5" applyFont="1" applyFill="1">
      <alignment vertical="center"/>
    </xf>
    <xf numFmtId="0" fontId="7" fillId="6" borderId="32" xfId="5" applyFont="1" applyFill="1" applyBorder="1">
      <alignment vertical="center"/>
    </xf>
    <xf numFmtId="0" fontId="7" fillId="6" borderId="11" xfId="5" applyFont="1" applyFill="1" applyBorder="1" applyAlignment="1">
      <alignment vertical="center" shrinkToFit="1"/>
    </xf>
    <xf numFmtId="0" fontId="7" fillId="6" borderId="1" xfId="5" applyFont="1" applyFill="1" applyBorder="1" applyAlignment="1">
      <alignment vertical="center" shrinkToFit="1"/>
    </xf>
    <xf numFmtId="0" fontId="7" fillId="6" borderId="4" xfId="5" applyFont="1" applyFill="1" applyBorder="1" applyAlignment="1">
      <alignment vertical="center" shrinkToFit="1"/>
    </xf>
    <xf numFmtId="0" fontId="7" fillId="6" borderId="34" xfId="5" applyFont="1" applyFill="1" applyBorder="1">
      <alignment vertical="center"/>
    </xf>
    <xf numFmtId="0" fontId="7" fillId="6" borderId="35" xfId="5" applyFont="1" applyFill="1" applyBorder="1">
      <alignment vertical="center"/>
    </xf>
    <xf numFmtId="0" fontId="10" fillId="6" borderId="35" xfId="5" applyFont="1" applyFill="1" applyBorder="1" applyAlignment="1">
      <alignment horizontal="center" vertical="center" shrinkToFit="1"/>
    </xf>
    <xf numFmtId="0" fontId="7" fillId="6" borderId="36" xfId="5" applyFont="1" applyFill="1" applyBorder="1">
      <alignment vertical="center"/>
    </xf>
    <xf numFmtId="0" fontId="7" fillId="2" borderId="19" xfId="5" applyFont="1" applyFill="1" applyBorder="1">
      <alignment vertical="center"/>
    </xf>
    <xf numFmtId="176" fontId="7" fillId="2" borderId="0" xfId="5" applyNumberFormat="1" applyFont="1" applyFill="1" applyAlignment="1">
      <alignment vertical="center" justifyLastLine="1"/>
    </xf>
    <xf numFmtId="176" fontId="7" fillId="2" borderId="0" xfId="5" applyNumberFormat="1" applyFont="1" applyFill="1" applyAlignment="1">
      <alignment horizontal="distributed" vertical="center" justifyLastLine="1"/>
    </xf>
    <xf numFmtId="0" fontId="19" fillId="2" borderId="0" xfId="5" applyFont="1" applyFill="1">
      <alignment vertical="center"/>
    </xf>
    <xf numFmtId="0" fontId="7" fillId="2" borderId="20" xfId="5" applyFont="1" applyFill="1" applyBorder="1">
      <alignment vertical="center"/>
    </xf>
    <xf numFmtId="0" fontId="10" fillId="2" borderId="0" xfId="5" applyFont="1" applyFill="1">
      <alignment vertical="center"/>
    </xf>
    <xf numFmtId="0" fontId="7" fillId="2" borderId="0" xfId="5" applyFont="1" applyFill="1" applyAlignment="1">
      <alignment horizontal="justify" vertical="center"/>
    </xf>
    <xf numFmtId="0" fontId="7" fillId="2" borderId="20" xfId="5" applyFont="1" applyFill="1" applyBorder="1" applyAlignment="1">
      <alignment horizontal="justify" vertical="center"/>
    </xf>
    <xf numFmtId="0" fontId="7" fillId="2" borderId="0" xfId="5" applyFont="1" applyFill="1">
      <alignment vertical="center"/>
    </xf>
    <xf numFmtId="0" fontId="7" fillId="6" borderId="0" xfId="5" applyFont="1" applyFill="1" applyAlignment="1">
      <alignment horizontal="center" vertical="center" wrapText="1"/>
    </xf>
    <xf numFmtId="0" fontId="16" fillId="6" borderId="0" xfId="5" applyFont="1" applyFill="1" applyAlignment="1">
      <alignment horizontal="center" vertical="center"/>
    </xf>
    <xf numFmtId="0" fontId="7" fillId="6" borderId="0" xfId="4" applyFont="1" applyFill="1" applyAlignment="1">
      <alignment horizontal="right" vertical="center"/>
    </xf>
    <xf numFmtId="0" fontId="7" fillId="6" borderId="0" xfId="4" applyFont="1" applyFill="1" applyAlignment="1">
      <alignment vertical="center"/>
    </xf>
    <xf numFmtId="176" fontId="10" fillId="2" borderId="0" xfId="4" applyNumberFormat="1" applyFont="1" applyFill="1" applyAlignment="1">
      <alignment horizontal="left" vertical="center" justifyLastLine="1"/>
    </xf>
    <xf numFmtId="0" fontId="10" fillId="2" borderId="0" xfId="4" applyFont="1" applyFill="1" applyAlignment="1">
      <alignment vertical="center"/>
    </xf>
    <xf numFmtId="0" fontId="18" fillId="6" borderId="0" xfId="4" applyFont="1" applyFill="1" applyAlignment="1">
      <alignment vertical="center"/>
    </xf>
    <xf numFmtId="0" fontId="4" fillId="6" borderId="0" xfId="4" applyFont="1" applyFill="1" applyAlignment="1">
      <alignment horizontal="right" vertical="center"/>
    </xf>
    <xf numFmtId="0" fontId="4" fillId="6" borderId="34" xfId="4" applyFont="1" applyFill="1" applyBorder="1" applyAlignment="1">
      <alignment vertical="center"/>
    </xf>
    <xf numFmtId="0" fontId="4" fillId="6" borderId="35" xfId="4" applyFont="1" applyFill="1" applyBorder="1" applyAlignment="1">
      <alignment vertical="center"/>
    </xf>
    <xf numFmtId="0" fontId="4" fillId="6" borderId="35" xfId="4" applyFont="1" applyFill="1" applyBorder="1" applyAlignment="1">
      <alignment horizontal="center" vertical="center" shrinkToFit="1"/>
    </xf>
    <xf numFmtId="0" fontId="4" fillId="6" borderId="36" xfId="4" applyFont="1" applyFill="1" applyBorder="1" applyAlignment="1">
      <alignment vertical="center"/>
    </xf>
    <xf numFmtId="0" fontId="4" fillId="2" borderId="19" xfId="4" applyFont="1" applyFill="1" applyBorder="1" applyAlignment="1">
      <alignment vertical="center"/>
    </xf>
    <xf numFmtId="0" fontId="4" fillId="2" borderId="0" xfId="4" applyFont="1" applyFill="1" applyAlignment="1">
      <alignment vertical="center"/>
    </xf>
    <xf numFmtId="0" fontId="4" fillId="2" borderId="20" xfId="4" applyFont="1" applyFill="1" applyBorder="1" applyAlignment="1">
      <alignment vertical="center"/>
    </xf>
    <xf numFmtId="176" fontId="4" fillId="2" borderId="0" xfId="4" applyNumberFormat="1" applyFont="1" applyFill="1" applyAlignment="1">
      <alignment horizontal="left" vertical="center" justifyLastLine="1"/>
    </xf>
    <xf numFmtId="176" fontId="4" fillId="2" borderId="0" xfId="4" applyNumberFormat="1" applyFont="1" applyFill="1" applyAlignment="1" applyProtection="1">
      <alignment vertical="center" justifyLastLine="1"/>
      <protection locked="0"/>
    </xf>
    <xf numFmtId="176" fontId="4" fillId="2" borderId="0" xfId="4" applyNumberFormat="1" applyFont="1" applyFill="1" applyAlignment="1">
      <alignment horizontal="distributed" vertical="center" justifyLastLine="1"/>
    </xf>
    <xf numFmtId="0" fontId="31" fillId="2" borderId="0" xfId="4" applyFont="1" applyFill="1" applyAlignment="1">
      <alignment vertical="center"/>
    </xf>
    <xf numFmtId="0" fontId="4" fillId="6" borderId="0" xfId="4" applyFont="1" applyFill="1" applyAlignment="1">
      <alignment vertical="center"/>
    </xf>
    <xf numFmtId="0" fontId="10" fillId="6" borderId="0" xfId="4" applyFont="1" applyFill="1" applyAlignment="1">
      <alignment vertical="center"/>
    </xf>
    <xf numFmtId="0" fontId="10" fillId="2" borderId="25" xfId="4" applyFont="1" applyFill="1" applyBorder="1" applyAlignment="1">
      <alignment vertical="center"/>
    </xf>
    <xf numFmtId="0" fontId="4" fillId="6" borderId="21" xfId="4" applyFont="1" applyFill="1" applyBorder="1" applyAlignment="1">
      <alignment vertical="center"/>
    </xf>
    <xf numFmtId="0" fontId="4" fillId="6" borderId="22" xfId="4" applyFont="1" applyFill="1" applyBorder="1" applyAlignment="1">
      <alignment vertical="center"/>
    </xf>
    <xf numFmtId="0" fontId="4" fillId="6" borderId="23" xfId="4" applyFont="1" applyFill="1" applyBorder="1" applyAlignment="1">
      <alignment vertical="center"/>
    </xf>
    <xf numFmtId="0" fontId="7" fillId="6" borderId="2" xfId="4" applyFont="1" applyFill="1" applyBorder="1" applyAlignment="1">
      <alignment horizontal="center" vertical="center"/>
    </xf>
    <xf numFmtId="0" fontId="7" fillId="6" borderId="2" xfId="4" applyFont="1" applyFill="1" applyBorder="1" applyAlignment="1">
      <alignment vertical="center"/>
    </xf>
    <xf numFmtId="0" fontId="7" fillId="6" borderId="92" xfId="4" applyFont="1" applyFill="1" applyBorder="1" applyAlignment="1">
      <alignment vertical="center"/>
    </xf>
    <xf numFmtId="0" fontId="6" fillId="0" borderId="0" xfId="4" applyAlignment="1">
      <alignment vertical="center"/>
    </xf>
    <xf numFmtId="0" fontId="7" fillId="6" borderId="90" xfId="4" applyFont="1" applyFill="1" applyBorder="1" applyAlignment="1">
      <alignment vertical="center"/>
    </xf>
    <xf numFmtId="0" fontId="32" fillId="0" borderId="0" xfId="0" applyFont="1">
      <alignment vertical="center"/>
    </xf>
    <xf numFmtId="0" fontId="36" fillId="0" borderId="0" xfId="0" applyFont="1" applyAlignment="1">
      <alignment vertical="center" wrapText="1"/>
    </xf>
    <xf numFmtId="0" fontId="39" fillId="0" borderId="0" xfId="0" applyFont="1">
      <alignment vertical="center"/>
    </xf>
    <xf numFmtId="0" fontId="32" fillId="0" borderId="0" xfId="0" applyFont="1" applyProtection="1">
      <alignment vertical="center"/>
      <protection locked="0"/>
    </xf>
    <xf numFmtId="0" fontId="36" fillId="0" borderId="0" xfId="0" applyFont="1" applyAlignment="1">
      <alignment vertical="top" wrapText="1"/>
    </xf>
    <xf numFmtId="0" fontId="40" fillId="0" borderId="0" xfId="0" applyFont="1" applyAlignment="1" applyProtection="1"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Alignment="1">
      <alignment wrapText="1"/>
    </xf>
    <xf numFmtId="0" fontId="34" fillId="0" borderId="0" xfId="0" applyFont="1">
      <alignment vertical="center"/>
    </xf>
    <xf numFmtId="0" fontId="37" fillId="0" borderId="0" xfId="0" applyFont="1" applyAlignment="1">
      <alignment vertical="top" wrapText="1"/>
    </xf>
    <xf numFmtId="0" fontId="38" fillId="0" borderId="33" xfId="0" applyFont="1" applyBorder="1" applyAlignment="1">
      <alignment vertical="top" wrapText="1"/>
    </xf>
    <xf numFmtId="0" fontId="38" fillId="0" borderId="3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4" fillId="6" borderId="0" xfId="4" applyFont="1" applyFill="1" applyAlignment="1">
      <alignment vertical="top"/>
    </xf>
    <xf numFmtId="0" fontId="4" fillId="6" borderId="0" xfId="4" applyFont="1" applyFill="1" applyAlignment="1">
      <alignment vertical="center" wrapText="1"/>
    </xf>
    <xf numFmtId="0" fontId="49" fillId="6" borderId="0" xfId="4" applyFont="1" applyFill="1" applyAlignment="1">
      <alignment vertical="center" wrapText="1"/>
    </xf>
    <xf numFmtId="0" fontId="4" fillId="6" borderId="20" xfId="4" applyFont="1" applyFill="1" applyBorder="1" applyAlignment="1">
      <alignment vertical="center"/>
    </xf>
    <xf numFmtId="0" fontId="18" fillId="6" borderId="0" xfId="4" applyFont="1" applyFill="1" applyAlignment="1">
      <alignment vertical="center" shrinkToFit="1"/>
    </xf>
    <xf numFmtId="0" fontId="17" fillId="6" borderId="0" xfId="4" applyFont="1" applyFill="1" applyAlignment="1">
      <alignment vertical="center" shrinkToFit="1"/>
    </xf>
    <xf numFmtId="0" fontId="17" fillId="6" borderId="20" xfId="4" applyFont="1" applyFill="1" applyBorder="1" applyAlignment="1">
      <alignment vertical="center" shrinkToFit="1"/>
    </xf>
    <xf numFmtId="0" fontId="13" fillId="6" borderId="0" xfId="4" applyFont="1" applyFill="1" applyAlignment="1">
      <alignment vertical="center"/>
    </xf>
    <xf numFmtId="0" fontId="7" fillId="6" borderId="93" xfId="5" applyFont="1" applyFill="1" applyBorder="1" applyAlignment="1">
      <alignment vertical="center" shrinkToFit="1"/>
    </xf>
    <xf numFmtId="0" fontId="7" fillId="6" borderId="37" xfId="5" applyFont="1" applyFill="1" applyBorder="1" applyAlignment="1">
      <alignment vertical="center" shrinkToFit="1"/>
    </xf>
    <xf numFmtId="0" fontId="7" fillId="6" borderId="30" xfId="5" applyFont="1" applyFill="1" applyBorder="1" applyAlignment="1">
      <alignment vertical="center" shrinkToFit="1"/>
    </xf>
    <xf numFmtId="176" fontId="7" fillId="2" borderId="0" xfId="4" applyNumberFormat="1" applyFont="1" applyFill="1" applyAlignment="1" applyProtection="1">
      <alignment vertical="center" justifyLastLine="1"/>
      <protection locked="0"/>
    </xf>
    <xf numFmtId="0" fontId="7" fillId="0" borderId="0" xfId="4" applyFont="1" applyAlignment="1" applyProtection="1">
      <alignment vertical="center" justifyLastLine="1"/>
      <protection locked="0"/>
    </xf>
    <xf numFmtId="0" fontId="47" fillId="0" borderId="0" xfId="0" applyFont="1">
      <alignment vertical="center"/>
    </xf>
    <xf numFmtId="0" fontId="47" fillId="0" borderId="0" xfId="0" applyFont="1" applyAlignment="1">
      <alignment horizontal="center" vertical="center"/>
    </xf>
    <xf numFmtId="0" fontId="33" fillId="0" borderId="22" xfId="0" applyFont="1" applyBorder="1">
      <alignment vertical="center"/>
    </xf>
    <xf numFmtId="0" fontId="54" fillId="0" borderId="16" xfId="0" applyFont="1" applyBorder="1" applyAlignment="1">
      <alignment vertical="top" shrinkToFit="1"/>
    </xf>
    <xf numFmtId="0" fontId="55" fillId="0" borderId="16" xfId="0" applyFont="1" applyBorder="1">
      <alignment vertical="center"/>
    </xf>
    <xf numFmtId="0" fontId="47" fillId="0" borderId="17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7" fillId="0" borderId="12" xfId="0" applyFont="1" applyBorder="1" applyAlignment="1">
      <alignment horizontal="left" vertical="center"/>
    </xf>
    <xf numFmtId="0" fontId="47" fillId="0" borderId="31" xfId="0" applyFont="1" applyBorder="1" applyAlignment="1">
      <alignment horizontal="left" vertical="top"/>
    </xf>
    <xf numFmtId="0" fontId="52" fillId="0" borderId="18" xfId="0" applyFont="1" applyBorder="1" applyAlignment="1">
      <alignment vertical="center" shrinkToFit="1"/>
    </xf>
    <xf numFmtId="0" fontId="47" fillId="0" borderId="26" xfId="0" applyFont="1" applyBorder="1" applyAlignment="1">
      <alignment horizontal="left" vertical="top"/>
    </xf>
    <xf numFmtId="0" fontId="47" fillId="0" borderId="12" xfId="0" applyFont="1" applyBorder="1">
      <alignment vertical="center"/>
    </xf>
    <xf numFmtId="0" fontId="57" fillId="0" borderId="25" xfId="0" applyFont="1" applyBorder="1">
      <alignment vertical="center"/>
    </xf>
    <xf numFmtId="0" fontId="43" fillId="0" borderId="19" xfId="0" applyFont="1" applyBorder="1" applyAlignment="1">
      <alignment horizontal="left" vertical="center"/>
    </xf>
    <xf numFmtId="0" fontId="43" fillId="0" borderId="19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36" fillId="0" borderId="0" xfId="0" applyFont="1">
      <alignment vertical="center"/>
    </xf>
    <xf numFmtId="0" fontId="36" fillId="0" borderId="25" xfId="0" applyFont="1" applyBorder="1">
      <alignment vertical="center"/>
    </xf>
    <xf numFmtId="0" fontId="34" fillId="0" borderId="31" xfId="0" applyFont="1" applyBorder="1">
      <alignment vertical="center"/>
    </xf>
    <xf numFmtId="0" fontId="32" fillId="0" borderId="33" xfId="0" applyFont="1" applyBorder="1">
      <alignment vertical="center"/>
    </xf>
    <xf numFmtId="0" fontId="32" fillId="0" borderId="31" xfId="0" applyFont="1" applyBorder="1">
      <alignment vertical="center"/>
    </xf>
    <xf numFmtId="0" fontId="37" fillId="0" borderId="0" xfId="0" applyFont="1">
      <alignment vertical="center"/>
    </xf>
    <xf numFmtId="0" fontId="47" fillId="2" borderId="0" xfId="0" applyFont="1" applyFill="1">
      <alignment vertical="center"/>
    </xf>
    <xf numFmtId="0" fontId="47" fillId="3" borderId="11" xfId="0" applyFont="1" applyFill="1" applyBorder="1">
      <alignment vertical="center"/>
    </xf>
    <xf numFmtId="0" fontId="47" fillId="4" borderId="11" xfId="0" applyFont="1" applyFill="1" applyBorder="1">
      <alignment vertical="center"/>
    </xf>
    <xf numFmtId="0" fontId="42" fillId="2" borderId="0" xfId="0" applyFont="1" applyFill="1">
      <alignment vertical="center"/>
    </xf>
    <xf numFmtId="0" fontId="47" fillId="2" borderId="0" xfId="0" applyFont="1" applyFill="1" applyAlignment="1">
      <alignment horizontal="left" vertical="center"/>
    </xf>
    <xf numFmtId="0" fontId="47" fillId="6" borderId="0" xfId="0" applyFont="1" applyFill="1" applyAlignment="1">
      <alignment horizontal="center" vertical="center"/>
    </xf>
    <xf numFmtId="0" fontId="47" fillId="6" borderId="0" xfId="0" applyFont="1" applyFill="1">
      <alignment vertical="center"/>
    </xf>
    <xf numFmtId="0" fontId="47" fillId="0" borderId="2" xfId="0" applyFont="1" applyBorder="1" applyAlignment="1">
      <alignment horizontal="center" vertical="center"/>
    </xf>
    <xf numFmtId="0" fontId="43" fillId="3" borderId="2" xfId="0" applyFont="1" applyFill="1" applyBorder="1" applyProtection="1">
      <alignment vertical="center"/>
      <protection locked="0"/>
    </xf>
    <xf numFmtId="0" fontId="47" fillId="0" borderId="90" xfId="0" applyFont="1" applyBorder="1" applyAlignment="1">
      <alignment horizontal="center" vertical="center"/>
    </xf>
    <xf numFmtId="0" fontId="43" fillId="3" borderId="90" xfId="0" applyFont="1" applyFill="1" applyBorder="1" applyProtection="1">
      <alignment vertical="center"/>
      <protection locked="0"/>
    </xf>
    <xf numFmtId="0" fontId="43" fillId="6" borderId="0" xfId="0" applyFont="1" applyFill="1" applyAlignment="1">
      <alignment horizontal="left" vertical="center"/>
    </xf>
    <xf numFmtId="0" fontId="47" fillId="6" borderId="0" xfId="0" applyFont="1" applyFill="1" applyAlignment="1">
      <alignment horizontal="left" vertical="center"/>
    </xf>
    <xf numFmtId="0" fontId="47" fillId="0" borderId="3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42" fillId="2" borderId="0" xfId="0" applyFont="1" applyFill="1" applyAlignment="1"/>
    <xf numFmtId="0" fontId="47" fillId="2" borderId="0" xfId="0" applyFont="1" applyFill="1" applyAlignment="1"/>
    <xf numFmtId="0" fontId="42" fillId="2" borderId="39" xfId="0" applyFont="1" applyFill="1" applyBorder="1" applyAlignment="1"/>
    <xf numFmtId="0" fontId="45" fillId="2" borderId="0" xfId="0" applyFont="1" applyFill="1" applyAlignment="1">
      <alignment horizontal="center"/>
    </xf>
    <xf numFmtId="0" fontId="45" fillId="6" borderId="0" xfId="0" applyFont="1" applyFill="1" applyAlignment="1" applyProtection="1">
      <alignment horizontal="center"/>
      <protection locked="0"/>
    </xf>
    <xf numFmtId="0" fontId="47" fillId="0" borderId="0" xfId="0" applyFont="1" applyAlignment="1"/>
    <xf numFmtId="0" fontId="34" fillId="3" borderId="2" xfId="0" applyFont="1" applyFill="1" applyBorder="1" applyAlignment="1" applyProtection="1">
      <alignment horizontal="center" vertical="center"/>
      <protection locked="0"/>
    </xf>
    <xf numFmtId="0" fontId="34" fillId="3" borderId="1" xfId="0" applyFont="1" applyFill="1" applyBorder="1" applyAlignment="1" applyProtection="1">
      <alignment horizontal="center" vertical="center"/>
      <protection locked="0"/>
    </xf>
    <xf numFmtId="0" fontId="34" fillId="3" borderId="2" xfId="0" applyFont="1" applyFill="1" applyBorder="1" applyAlignment="1">
      <alignment horizontal="center" vertical="center"/>
    </xf>
    <xf numFmtId="0" fontId="34" fillId="6" borderId="0" xfId="0" applyFont="1" applyFill="1" applyAlignment="1" applyProtection="1">
      <alignment horizontal="center" vertical="center"/>
      <protection locked="0"/>
    </xf>
    <xf numFmtId="0" fontId="47" fillId="0" borderId="2" xfId="0" applyFont="1" applyBorder="1">
      <alignment vertical="center"/>
    </xf>
    <xf numFmtId="0" fontId="47" fillId="6" borderId="0" xfId="0" applyFont="1" applyFill="1" applyAlignment="1">
      <alignment vertical="center" wrapText="1"/>
    </xf>
    <xf numFmtId="0" fontId="43" fillId="2" borderId="0" xfId="0" applyFont="1" applyFill="1">
      <alignment vertical="center"/>
    </xf>
    <xf numFmtId="0" fontId="47" fillId="3" borderId="1" xfId="0" applyFont="1" applyFill="1" applyBorder="1" applyAlignment="1" applyProtection="1">
      <alignment horizontal="right" vertical="center"/>
      <protection locked="0"/>
    </xf>
    <xf numFmtId="0" fontId="47" fillId="3" borderId="3" xfId="0" applyFont="1" applyFill="1" applyBorder="1" applyAlignment="1" applyProtection="1">
      <alignment horizontal="right" vertical="center"/>
      <protection locked="0"/>
    </xf>
    <xf numFmtId="0" fontId="47" fillId="4" borderId="12" xfId="0" applyFont="1" applyFill="1" applyBorder="1" applyAlignment="1" applyProtection="1">
      <alignment horizontal="right" vertical="center"/>
      <protection locked="0"/>
    </xf>
    <xf numFmtId="0" fontId="47" fillId="0" borderId="5" xfId="0" applyFont="1" applyBorder="1" applyAlignment="1">
      <alignment horizontal="center" vertical="center"/>
    </xf>
    <xf numFmtId="0" fontId="47" fillId="4" borderId="5" xfId="0" applyFont="1" applyFill="1" applyBorder="1" applyAlignment="1" applyProtection="1">
      <alignment horizontal="right" vertical="center"/>
      <protection locked="0"/>
    </xf>
    <xf numFmtId="0" fontId="47" fillId="0" borderId="6" xfId="0" applyFont="1" applyBorder="1" applyAlignment="1">
      <alignment horizontal="center" vertical="center"/>
    </xf>
    <xf numFmtId="0" fontId="47" fillId="4" borderId="13" xfId="0" applyFont="1" applyFill="1" applyBorder="1" applyAlignment="1" applyProtection="1">
      <alignment horizontal="right" vertical="center"/>
      <protection locked="0"/>
    </xf>
    <xf numFmtId="0" fontId="47" fillId="0" borderId="7" xfId="0" applyFont="1" applyBorder="1" applyAlignment="1">
      <alignment horizontal="center" vertical="center"/>
    </xf>
    <xf numFmtId="0" fontId="47" fillId="4" borderId="7" xfId="0" applyFont="1" applyFill="1" applyBorder="1" applyAlignment="1" applyProtection="1">
      <alignment horizontal="right" vertical="center"/>
      <protection locked="0"/>
    </xf>
    <xf numFmtId="0" fontId="47" fillId="0" borderId="8" xfId="0" applyFont="1" applyBorder="1" applyAlignment="1">
      <alignment horizontal="center" vertical="center"/>
    </xf>
    <xf numFmtId="0" fontId="47" fillId="4" borderId="14" xfId="0" applyFont="1" applyFill="1" applyBorder="1" applyAlignment="1" applyProtection="1">
      <alignment horizontal="right" vertical="center"/>
      <protection locked="0"/>
    </xf>
    <xf numFmtId="0" fontId="47" fillId="4" borderId="15" xfId="0" applyFont="1" applyFill="1" applyBorder="1" applyAlignment="1" applyProtection="1">
      <alignment horizontal="right" vertical="center"/>
      <protection locked="0"/>
    </xf>
    <xf numFmtId="0" fontId="47" fillId="0" borderId="9" xfId="0" applyFont="1" applyBorder="1" applyAlignment="1">
      <alignment horizontal="center" vertical="center"/>
    </xf>
    <xf numFmtId="0" fontId="47" fillId="4" borderId="9" xfId="0" applyFont="1" applyFill="1" applyBorder="1" applyAlignment="1" applyProtection="1">
      <alignment horizontal="right" vertical="center"/>
      <protection locked="0"/>
    </xf>
    <xf numFmtId="0" fontId="47" fillId="0" borderId="10" xfId="0" applyFont="1" applyBorder="1" applyAlignment="1">
      <alignment horizontal="center" vertical="center"/>
    </xf>
    <xf numFmtId="0" fontId="47" fillId="0" borderId="33" xfId="0" applyFont="1" applyBorder="1" applyProtection="1">
      <alignment vertical="center"/>
      <protection locked="0"/>
    </xf>
    <xf numFmtId="0" fontId="47" fillId="6" borderId="0" xfId="0" applyFont="1" applyFill="1" applyAlignment="1">
      <alignment vertical="top" wrapText="1"/>
    </xf>
    <xf numFmtId="0" fontId="47" fillId="6" borderId="0" xfId="0" applyFont="1" applyFill="1" applyAlignment="1">
      <alignment vertical="top"/>
    </xf>
    <xf numFmtId="0" fontId="47" fillId="6" borderId="0" xfId="0" applyFont="1" applyFill="1" applyProtection="1">
      <alignment vertical="center"/>
      <protection locked="0"/>
    </xf>
    <xf numFmtId="0" fontId="47" fillId="2" borderId="0" xfId="0" applyFont="1" applyFill="1" applyProtection="1">
      <alignment vertical="center"/>
      <protection locked="0"/>
    </xf>
    <xf numFmtId="0" fontId="47" fillId="0" borderId="0" xfId="0" applyFont="1" applyProtection="1">
      <alignment vertical="center"/>
      <protection locked="0"/>
    </xf>
    <xf numFmtId="0" fontId="47" fillId="0" borderId="2" xfId="0" applyFont="1" applyBorder="1" applyAlignment="1">
      <alignment horizontal="left" vertical="center"/>
    </xf>
    <xf numFmtId="0" fontId="47" fillId="3" borderId="2" xfId="0" applyFont="1" applyFill="1" applyBorder="1" applyProtection="1">
      <alignment vertical="center"/>
      <protection locked="0"/>
    </xf>
    <xf numFmtId="0" fontId="47" fillId="4" borderId="2" xfId="0" applyFont="1" applyFill="1" applyBorder="1" applyProtection="1">
      <alignment vertical="center"/>
      <protection locked="0"/>
    </xf>
    <xf numFmtId="0" fontId="47" fillId="3" borderId="1" xfId="0" applyFont="1" applyFill="1" applyBorder="1" applyProtection="1">
      <alignment vertical="center"/>
      <protection locked="0"/>
    </xf>
    <xf numFmtId="0" fontId="47" fillId="3" borderId="4" xfId="0" applyFont="1" applyFill="1" applyBorder="1" applyProtection="1">
      <alignment vertical="center"/>
      <protection locked="0"/>
    </xf>
    <xf numFmtId="0" fontId="47" fillId="4" borderId="1" xfId="0" applyFont="1" applyFill="1" applyBorder="1" applyProtection="1">
      <alignment vertical="center"/>
      <protection locked="0"/>
    </xf>
    <xf numFmtId="0" fontId="47" fillId="4" borderId="3" xfId="0" applyFont="1" applyFill="1" applyBorder="1" applyProtection="1">
      <alignment vertical="center"/>
      <protection locked="0"/>
    </xf>
    <xf numFmtId="0" fontId="47" fillId="4" borderId="4" xfId="0" applyFont="1" applyFill="1" applyBorder="1" applyProtection="1">
      <alignment vertical="center"/>
      <protection locked="0"/>
    </xf>
    <xf numFmtId="0" fontId="42" fillId="0" borderId="1" xfId="0" applyFont="1" applyBorder="1" applyAlignment="1">
      <alignment horizontal="left"/>
    </xf>
    <xf numFmtId="0" fontId="42" fillId="0" borderId="3" xfId="0" applyFont="1" applyBorder="1" applyAlignment="1">
      <alignment horizontal="left"/>
    </xf>
    <xf numFmtId="0" fontId="47" fillId="0" borderId="2" xfId="0" applyFont="1" applyBorder="1" applyAlignment="1">
      <alignment horizontal="center" vertical="center"/>
    </xf>
    <xf numFmtId="0" fontId="47" fillId="3" borderId="1" xfId="0" applyFont="1" applyFill="1" applyBorder="1" applyAlignment="1" applyProtection="1">
      <alignment vertical="center" shrinkToFit="1"/>
      <protection locked="0"/>
    </xf>
    <xf numFmtId="0" fontId="47" fillId="3" borderId="3" xfId="0" applyFont="1" applyFill="1" applyBorder="1" applyAlignment="1" applyProtection="1">
      <alignment vertical="center" shrinkToFit="1"/>
      <protection locked="0"/>
    </xf>
    <xf numFmtId="0" fontId="47" fillId="3" borderId="4" xfId="0" applyFont="1" applyFill="1" applyBorder="1" applyAlignment="1" applyProtection="1">
      <alignment vertical="center" shrinkToFit="1"/>
      <protection locked="0"/>
    </xf>
    <xf numFmtId="0" fontId="47" fillId="4" borderId="1" xfId="0" applyFont="1" applyFill="1" applyBorder="1" applyAlignment="1" applyProtection="1">
      <alignment vertical="center" shrinkToFit="1"/>
      <protection locked="0"/>
    </xf>
    <xf numFmtId="0" fontId="47" fillId="4" borderId="3" xfId="0" applyFont="1" applyFill="1" applyBorder="1" applyAlignment="1" applyProtection="1">
      <alignment vertical="center" shrinkToFit="1"/>
      <protection locked="0"/>
    </xf>
    <xf numFmtId="0" fontId="47" fillId="4" borderId="4" xfId="0" applyFont="1" applyFill="1" applyBorder="1" applyAlignment="1" applyProtection="1">
      <alignment vertical="center" shrinkToFit="1"/>
      <protection locked="0"/>
    </xf>
    <xf numFmtId="0" fontId="47" fillId="0" borderId="2" xfId="0" applyFont="1" applyBorder="1" applyAlignment="1">
      <alignment horizontal="center" vertical="center" wrapText="1"/>
    </xf>
    <xf numFmtId="0" fontId="47" fillId="4" borderId="27" xfId="0" applyFont="1" applyFill="1" applyBorder="1" applyAlignment="1" applyProtection="1">
      <alignment vertical="center" shrinkToFit="1"/>
      <protection locked="0"/>
    </xf>
    <xf numFmtId="0" fontId="47" fillId="4" borderId="28" xfId="0" applyFont="1" applyFill="1" applyBorder="1" applyAlignment="1" applyProtection="1">
      <alignment vertical="center" shrinkToFit="1"/>
      <protection locked="0"/>
    </xf>
    <xf numFmtId="0" fontId="47" fillId="4" borderId="13" xfId="0" applyFont="1" applyFill="1" applyBorder="1" applyAlignment="1" applyProtection="1">
      <alignment vertical="center" shrinkToFit="1"/>
      <protection locked="0"/>
    </xf>
    <xf numFmtId="0" fontId="47" fillId="4" borderId="7" xfId="0" applyFont="1" applyFill="1" applyBorder="1" applyAlignment="1" applyProtection="1">
      <alignment vertical="center" shrinkToFit="1"/>
      <protection locked="0"/>
    </xf>
    <xf numFmtId="0" fontId="47" fillId="4" borderId="8" xfId="0" applyFont="1" applyFill="1" applyBorder="1" applyAlignment="1" applyProtection="1">
      <alignment vertical="center" shrinkToFit="1"/>
      <protection locked="0"/>
    </xf>
    <xf numFmtId="0" fontId="47" fillId="4" borderId="29" xfId="0" applyFont="1" applyFill="1" applyBorder="1" applyAlignment="1" applyProtection="1">
      <alignment vertical="center" shrinkToFit="1"/>
      <protection locked="0"/>
    </xf>
    <xf numFmtId="0" fontId="43" fillId="3" borderId="1" xfId="0" applyFont="1" applyFill="1" applyBorder="1" applyAlignment="1" applyProtection="1">
      <alignment horizontal="center" vertical="center"/>
      <protection locked="0"/>
    </xf>
    <xf numFmtId="0" fontId="43" fillId="3" borderId="3" xfId="0" applyFont="1" applyFill="1" applyBorder="1" applyAlignment="1" applyProtection="1">
      <alignment horizontal="center" vertical="center"/>
      <protection locked="0"/>
    </xf>
    <xf numFmtId="0" fontId="43" fillId="3" borderId="4" xfId="0" applyFont="1" applyFill="1" applyBorder="1" applyAlignment="1" applyProtection="1">
      <alignment horizontal="center" vertical="center"/>
      <protection locked="0"/>
    </xf>
    <xf numFmtId="0" fontId="47" fillId="0" borderId="31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0" fontId="60" fillId="3" borderId="3" xfId="6" applyFont="1" applyFill="1" applyBorder="1" applyAlignment="1" applyProtection="1">
      <alignment horizontal="center" vertical="center"/>
      <protection locked="0"/>
    </xf>
    <xf numFmtId="0" fontId="43" fillId="3" borderId="1" xfId="0" applyFont="1" applyFill="1" applyBorder="1" applyAlignment="1" applyProtection="1">
      <alignment horizontal="left" vertical="center"/>
      <protection locked="0"/>
    </xf>
    <xf numFmtId="0" fontId="43" fillId="3" borderId="3" xfId="0" applyFont="1" applyFill="1" applyBorder="1" applyAlignment="1" applyProtection="1">
      <alignment horizontal="left" vertical="center"/>
      <protection locked="0"/>
    </xf>
    <xf numFmtId="0" fontId="47" fillId="0" borderId="4" xfId="0" applyFont="1" applyBorder="1" applyAlignment="1" applyProtection="1">
      <alignment horizontal="left" vertical="center"/>
      <protection locked="0"/>
    </xf>
    <xf numFmtId="0" fontId="47" fillId="2" borderId="2" xfId="0" applyFont="1" applyFill="1" applyBorder="1" applyAlignment="1">
      <alignment horizontal="center" vertical="center"/>
    </xf>
    <xf numFmtId="0" fontId="60" fillId="3" borderId="2" xfId="6" applyFont="1" applyFill="1" applyBorder="1" applyAlignment="1" applyProtection="1">
      <alignment horizontal="left" vertical="center"/>
      <protection locked="0"/>
    </xf>
    <xf numFmtId="0" fontId="43" fillId="3" borderId="2" xfId="0" applyFont="1" applyFill="1" applyBorder="1" applyAlignment="1" applyProtection="1">
      <alignment horizontal="left" vertical="center"/>
      <protection locked="0"/>
    </xf>
    <xf numFmtId="0" fontId="47" fillId="0" borderId="2" xfId="0" applyFont="1" applyBorder="1" applyAlignment="1" applyProtection="1">
      <alignment horizontal="left" vertical="center"/>
      <protection locked="0"/>
    </xf>
    <xf numFmtId="0" fontId="47" fillId="2" borderId="0" xfId="0" applyFont="1" applyFill="1" applyAlignment="1">
      <alignment horizontal="right" vertical="center"/>
    </xf>
    <xf numFmtId="0" fontId="47" fillId="2" borderId="33" xfId="0" applyFont="1" applyFill="1" applyBorder="1" applyAlignment="1">
      <alignment horizontal="right" vertical="center"/>
    </xf>
    <xf numFmtId="0" fontId="42" fillId="0" borderId="22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47" fillId="2" borderId="34" xfId="0" applyFont="1" applyFill="1" applyBorder="1">
      <alignment vertical="center"/>
    </xf>
    <xf numFmtId="0" fontId="47" fillId="2" borderId="35" xfId="0" applyFont="1" applyFill="1" applyBorder="1">
      <alignment vertical="center"/>
    </xf>
    <xf numFmtId="0" fontId="47" fillId="2" borderId="36" xfId="0" applyFont="1" applyFill="1" applyBorder="1">
      <alignment vertical="center"/>
    </xf>
    <xf numFmtId="0" fontId="42" fillId="2" borderId="25" xfId="0" applyFont="1" applyFill="1" applyBorder="1" applyAlignment="1">
      <alignment horizontal="left" vertical="center"/>
    </xf>
    <xf numFmtId="0" fontId="47" fillId="2" borderId="31" xfId="0" applyFont="1" applyFill="1" applyBorder="1">
      <alignment vertical="center"/>
    </xf>
    <xf numFmtId="0" fontId="47" fillId="2" borderId="0" xfId="0" applyFont="1" applyFill="1">
      <alignment vertical="center"/>
    </xf>
    <xf numFmtId="0" fontId="47" fillId="2" borderId="20" xfId="0" applyFont="1" applyFill="1" applyBorder="1">
      <alignment vertical="center"/>
    </xf>
    <xf numFmtId="0" fontId="42" fillId="3" borderId="1" xfId="0" applyFont="1" applyFill="1" applyBorder="1" applyProtection="1">
      <alignment vertical="center"/>
      <protection locked="0"/>
    </xf>
    <xf numFmtId="0" fontId="42" fillId="3" borderId="3" xfId="0" applyFont="1" applyFill="1" applyBorder="1" applyProtection="1">
      <alignment vertical="center"/>
      <protection locked="0"/>
    </xf>
    <xf numFmtId="0" fontId="42" fillId="3" borderId="4" xfId="0" applyFont="1" applyFill="1" applyBorder="1" applyProtection="1">
      <alignment vertical="center"/>
      <protection locked="0"/>
    </xf>
    <xf numFmtId="0" fontId="43" fillId="3" borderId="1" xfId="0" applyFont="1" applyFill="1" applyBorder="1" applyProtection="1">
      <alignment vertical="center"/>
      <protection locked="0"/>
    </xf>
    <xf numFmtId="0" fontId="43" fillId="3" borderId="3" xfId="0" applyFont="1" applyFill="1" applyBorder="1" applyProtection="1">
      <alignment vertical="center"/>
      <protection locked="0"/>
    </xf>
    <xf numFmtId="0" fontId="43" fillId="3" borderId="4" xfId="0" applyFont="1" applyFill="1" applyBorder="1" applyProtection="1">
      <alignment vertical="center"/>
      <protection locked="0"/>
    </xf>
    <xf numFmtId="0" fontId="42" fillId="2" borderId="0" xfId="0" applyFont="1" applyFill="1">
      <alignment vertical="center"/>
    </xf>
    <xf numFmtId="0" fontId="47" fillId="5" borderId="0" xfId="0" applyFont="1" applyFill="1" applyAlignment="1">
      <alignment vertical="center" wrapText="1"/>
    </xf>
    <xf numFmtId="0" fontId="59" fillId="0" borderId="21" xfId="0" applyFont="1" applyBorder="1" applyAlignment="1">
      <alignment vertical="top" wrapText="1"/>
    </xf>
    <xf numFmtId="0" fontId="47" fillId="0" borderId="22" xfId="0" applyFont="1" applyBorder="1" applyAlignment="1">
      <alignment vertical="top" wrapText="1"/>
    </xf>
    <xf numFmtId="0" fontId="47" fillId="0" borderId="23" xfId="0" applyFont="1" applyBorder="1" applyAlignment="1">
      <alignment vertical="top" wrapText="1"/>
    </xf>
    <xf numFmtId="0" fontId="43" fillId="3" borderId="2" xfId="0" applyFont="1" applyFill="1" applyBorder="1" applyProtection="1">
      <alignment vertical="center"/>
      <protection locked="0"/>
    </xf>
    <xf numFmtId="0" fontId="47" fillId="0" borderId="2" xfId="0" applyFont="1" applyBorder="1" applyProtection="1">
      <alignment vertical="center"/>
      <protection locked="0"/>
    </xf>
    <xf numFmtId="0" fontId="47" fillId="0" borderId="37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3" fillId="3" borderId="25" xfId="0" applyFont="1" applyFill="1" applyBorder="1" applyProtection="1">
      <alignment vertical="center"/>
      <protection locked="0"/>
    </xf>
    <xf numFmtId="0" fontId="47" fillId="0" borderId="24" xfId="0" applyFont="1" applyBorder="1" applyProtection="1">
      <alignment vertical="center"/>
      <protection locked="0"/>
    </xf>
    <xf numFmtId="0" fontId="47" fillId="0" borderId="4" xfId="0" applyFont="1" applyBorder="1" applyAlignment="1">
      <alignment horizontal="center" vertical="center"/>
    </xf>
    <xf numFmtId="0" fontId="33" fillId="3" borderId="2" xfId="0" applyFont="1" applyFill="1" applyBorder="1" applyAlignment="1" applyProtection="1">
      <alignment horizontal="center" vertical="center"/>
      <protection locked="0"/>
    </xf>
    <xf numFmtId="0" fontId="43" fillId="3" borderId="2" xfId="0" applyFont="1" applyFill="1" applyBorder="1" applyAlignment="1" applyProtection="1">
      <alignment horizontal="center" vertical="center"/>
      <protection locked="0"/>
    </xf>
    <xf numFmtId="0" fontId="42" fillId="6" borderId="0" xfId="0" applyFont="1" applyFill="1" applyAlignment="1">
      <alignment horizontal="left" vertical="center"/>
    </xf>
    <xf numFmtId="0" fontId="47" fillId="5" borderId="0" xfId="0" applyFont="1" applyFill="1" applyAlignment="1">
      <alignment horizontal="left" vertical="center" wrapText="1"/>
    </xf>
    <xf numFmtId="0" fontId="47" fillId="5" borderId="0" xfId="0" applyFont="1" applyFill="1" applyAlignment="1">
      <alignment horizontal="left" vertical="center"/>
    </xf>
    <xf numFmtId="0" fontId="47" fillId="0" borderId="2" xfId="0" applyFont="1" applyBorder="1" applyAlignment="1" applyProtection="1">
      <alignment horizontal="center" vertical="center"/>
      <protection locked="0"/>
    </xf>
    <xf numFmtId="0" fontId="47" fillId="6" borderId="46" xfId="0" applyFont="1" applyFill="1" applyBorder="1" applyAlignment="1" applyProtection="1">
      <alignment vertical="top" wrapText="1"/>
      <protection locked="0"/>
    </xf>
    <xf numFmtId="0" fontId="47" fillId="6" borderId="47" xfId="0" applyFont="1" applyFill="1" applyBorder="1" applyAlignment="1" applyProtection="1">
      <alignment vertical="top"/>
      <protection locked="0"/>
    </xf>
    <xf numFmtId="0" fontId="47" fillId="6" borderId="48" xfId="0" applyFont="1" applyFill="1" applyBorder="1" applyAlignment="1" applyProtection="1">
      <alignment vertical="top"/>
      <protection locked="0"/>
    </xf>
    <xf numFmtId="0" fontId="47" fillId="0" borderId="0" xfId="0" applyFont="1" applyAlignment="1">
      <alignment vertical="center" wrapText="1"/>
    </xf>
    <xf numFmtId="0" fontId="47" fillId="0" borderId="0" xfId="0" applyFont="1">
      <alignment vertical="center"/>
    </xf>
    <xf numFmtId="0" fontId="42" fillId="2" borderId="0" xfId="0" applyFont="1" applyFill="1" applyAlignment="1">
      <alignment horizontal="left" vertical="center" wrapText="1"/>
    </xf>
    <xf numFmtId="0" fontId="4" fillId="6" borderId="33" xfId="4" applyFont="1" applyFill="1" applyBorder="1" applyAlignment="1">
      <alignment horizontal="right" vertical="center"/>
    </xf>
    <xf numFmtId="0" fontId="4" fillId="6" borderId="37" xfId="4" applyFont="1" applyFill="1" applyBorder="1" applyAlignment="1">
      <alignment horizontal="center" vertical="center"/>
    </xf>
    <xf numFmtId="0" fontId="4" fillId="6" borderId="39" xfId="4" applyFont="1" applyFill="1" applyBorder="1" applyAlignment="1">
      <alignment horizontal="center" vertical="center"/>
    </xf>
    <xf numFmtId="0" fontId="4" fillId="6" borderId="30" xfId="4" applyFont="1" applyFill="1" applyBorder="1" applyAlignment="1">
      <alignment horizontal="center" vertical="center"/>
    </xf>
    <xf numFmtId="0" fontId="4" fillId="6" borderId="26" xfId="4" applyFont="1" applyFill="1" applyBorder="1" applyAlignment="1">
      <alignment horizontal="center" vertical="center"/>
    </xf>
    <xf numFmtId="0" fontId="4" fillId="6" borderId="25" xfId="4" applyFont="1" applyFill="1" applyBorder="1" applyAlignment="1">
      <alignment horizontal="center" vertical="center"/>
    </xf>
    <xf numFmtId="0" fontId="4" fillId="6" borderId="24" xfId="4" applyFont="1" applyFill="1" applyBorder="1" applyAlignment="1">
      <alignment horizontal="center" vertical="center"/>
    </xf>
    <xf numFmtId="0" fontId="4" fillId="6" borderId="31" xfId="4" applyFont="1" applyFill="1" applyBorder="1" applyAlignment="1">
      <alignment horizontal="center" vertical="center"/>
    </xf>
    <xf numFmtId="0" fontId="4" fillId="6" borderId="0" xfId="4" applyFont="1" applyFill="1" applyAlignment="1">
      <alignment horizontal="center" vertical="center"/>
    </xf>
    <xf numFmtId="0" fontId="4" fillId="6" borderId="33" xfId="4" applyFont="1" applyFill="1" applyBorder="1" applyAlignment="1">
      <alignment horizontal="center" vertical="center"/>
    </xf>
    <xf numFmtId="0" fontId="4" fillId="6" borderId="15" xfId="4" applyFont="1" applyFill="1" applyBorder="1" applyAlignment="1">
      <alignment horizontal="center" vertical="center"/>
    </xf>
    <xf numFmtId="0" fontId="4" fillId="6" borderId="9" xfId="4" applyFont="1" applyFill="1" applyBorder="1" applyAlignment="1">
      <alignment horizontal="center" vertical="center"/>
    </xf>
    <xf numFmtId="0" fontId="4" fillId="6" borderId="10" xfId="4" applyFont="1" applyFill="1" applyBorder="1" applyAlignment="1">
      <alignment horizontal="center" vertical="center"/>
    </xf>
    <xf numFmtId="0" fontId="13" fillId="6" borderId="0" xfId="4" applyFont="1" applyFill="1" applyAlignment="1">
      <alignment horizontal="center" vertical="center"/>
    </xf>
    <xf numFmtId="0" fontId="4" fillId="6" borderId="53" xfId="4" applyFont="1" applyFill="1" applyBorder="1" applyAlignment="1">
      <alignment horizontal="center" vertical="center"/>
    </xf>
    <xf numFmtId="0" fontId="4" fillId="6" borderId="51" xfId="4" applyFont="1" applyFill="1" applyBorder="1" applyAlignment="1">
      <alignment horizontal="center" vertical="center"/>
    </xf>
    <xf numFmtId="0" fontId="4" fillId="6" borderId="65" xfId="4" applyFont="1" applyFill="1" applyBorder="1" applyAlignment="1">
      <alignment horizontal="center" vertical="center"/>
    </xf>
    <xf numFmtId="0" fontId="4" fillId="6" borderId="50" xfId="4" applyFont="1" applyFill="1" applyBorder="1" applyAlignment="1">
      <alignment horizontal="center" vertical="center"/>
    </xf>
    <xf numFmtId="0" fontId="4" fillId="6" borderId="52" xfId="4" applyFont="1" applyFill="1" applyBorder="1" applyAlignment="1">
      <alignment horizontal="center" vertical="center"/>
    </xf>
    <xf numFmtId="0" fontId="17" fillId="6" borderId="21" xfId="4" applyFont="1" applyFill="1" applyBorder="1" applyAlignment="1">
      <alignment horizontal="center" vertical="center" shrinkToFit="1"/>
    </xf>
    <xf numFmtId="0" fontId="17" fillId="6" borderId="22" xfId="4" applyFont="1" applyFill="1" applyBorder="1" applyAlignment="1">
      <alignment horizontal="center" vertical="center" shrinkToFit="1"/>
    </xf>
    <xf numFmtId="0" fontId="17" fillId="6" borderId="80" xfId="4" applyFont="1" applyFill="1" applyBorder="1" applyAlignment="1">
      <alignment horizontal="center" vertical="center" shrinkToFit="1"/>
    </xf>
    <xf numFmtId="0" fontId="17" fillId="6" borderId="58" xfId="4" applyFont="1" applyFill="1" applyBorder="1" applyAlignment="1">
      <alignment horizontal="center" vertical="center" shrinkToFit="1"/>
    </xf>
    <xf numFmtId="0" fontId="22" fillId="6" borderId="22" xfId="4" applyFont="1" applyFill="1" applyBorder="1" applyAlignment="1">
      <alignment horizontal="center" vertical="center" justifyLastLine="1"/>
    </xf>
    <xf numFmtId="0" fontId="22" fillId="6" borderId="23" xfId="4" applyFont="1" applyFill="1" applyBorder="1" applyAlignment="1">
      <alignment horizontal="center" vertical="center" justifyLastLine="1"/>
    </xf>
    <xf numFmtId="0" fontId="17" fillId="6" borderId="62" xfId="4" applyFont="1" applyFill="1" applyBorder="1" applyAlignment="1">
      <alignment horizontal="center" vertical="center" shrinkToFit="1"/>
    </xf>
    <xf numFmtId="0" fontId="17" fillId="6" borderId="63" xfId="4" applyFont="1" applyFill="1" applyBorder="1" applyAlignment="1">
      <alignment horizontal="center" vertical="center" shrinkToFit="1"/>
    </xf>
    <xf numFmtId="0" fontId="17" fillId="6" borderId="64" xfId="4" applyFont="1" applyFill="1" applyBorder="1" applyAlignment="1">
      <alignment horizontal="center" vertical="center" shrinkToFit="1"/>
    </xf>
    <xf numFmtId="0" fontId="4" fillId="6" borderId="12" xfId="4" applyFont="1" applyFill="1" applyBorder="1" applyAlignment="1">
      <alignment horizontal="center" vertical="center" wrapText="1"/>
    </xf>
    <xf numFmtId="0" fontId="4" fillId="6" borderId="5" xfId="4" applyFont="1" applyFill="1" applyBorder="1" applyAlignment="1">
      <alignment horizontal="center" vertical="center" wrapText="1"/>
    </xf>
    <xf numFmtId="0" fontId="4" fillId="6" borderId="6" xfId="4" applyFont="1" applyFill="1" applyBorder="1" applyAlignment="1">
      <alignment horizontal="center" vertical="center" wrapText="1"/>
    </xf>
    <xf numFmtId="0" fontId="4" fillId="6" borderId="26" xfId="4" applyFont="1" applyFill="1" applyBorder="1" applyAlignment="1">
      <alignment horizontal="center" vertical="center" wrapText="1"/>
    </xf>
    <xf numFmtId="0" fontId="4" fillId="6" borderId="25" xfId="4" applyFont="1" applyFill="1" applyBorder="1" applyAlignment="1">
      <alignment horizontal="center" vertical="center" wrapText="1"/>
    </xf>
    <xf numFmtId="0" fontId="4" fillId="6" borderId="24" xfId="4" applyFont="1" applyFill="1" applyBorder="1" applyAlignment="1">
      <alignment horizontal="center" vertical="center" wrapText="1"/>
    </xf>
    <xf numFmtId="0" fontId="21" fillId="6" borderId="0" xfId="4" applyFont="1" applyFill="1" applyAlignment="1">
      <alignment horizontal="left" vertical="center"/>
    </xf>
    <xf numFmtId="176" fontId="4" fillId="2" borderId="0" xfId="4" applyNumberFormat="1" applyFont="1" applyFill="1" applyAlignment="1" applyProtection="1">
      <alignment horizontal="left" vertical="center" justifyLastLine="1"/>
      <protection locked="0"/>
    </xf>
    <xf numFmtId="0" fontId="4" fillId="2" borderId="25" xfId="4" applyFont="1" applyFill="1" applyBorder="1" applyAlignment="1">
      <alignment horizontal="center" vertical="center"/>
    </xf>
    <xf numFmtId="0" fontId="4" fillId="2" borderId="25" xfId="4" applyFont="1" applyFill="1" applyBorder="1" applyAlignment="1">
      <alignment horizontal="center" vertical="center" shrinkToFit="1"/>
    </xf>
    <xf numFmtId="0" fontId="4" fillId="6" borderId="35" xfId="4" applyFont="1" applyFill="1" applyBorder="1" applyAlignment="1">
      <alignment vertical="center" wrapText="1"/>
    </xf>
    <xf numFmtId="0" fontId="4" fillId="6" borderId="0" xfId="4" applyFont="1" applyFill="1" applyAlignment="1">
      <alignment vertical="center" wrapText="1"/>
    </xf>
    <xf numFmtId="0" fontId="7" fillId="6" borderId="35" xfId="4" applyFont="1" applyFill="1" applyBorder="1" applyAlignment="1">
      <alignment horizontal="left" vertical="top" wrapText="1" shrinkToFit="1"/>
    </xf>
    <xf numFmtId="0" fontId="7" fillId="6" borderId="0" xfId="4" applyFont="1" applyFill="1" applyAlignment="1">
      <alignment horizontal="left" vertical="top" wrapText="1" shrinkToFit="1"/>
    </xf>
    <xf numFmtId="0" fontId="7" fillId="6" borderId="22" xfId="4" applyFont="1" applyFill="1" applyBorder="1" applyAlignment="1">
      <alignment horizontal="left" vertical="top" wrapText="1" shrinkToFit="1"/>
    </xf>
    <xf numFmtId="0" fontId="10" fillId="6" borderId="35" xfId="5" applyFont="1" applyFill="1" applyBorder="1" applyAlignment="1">
      <alignment vertical="center" wrapText="1"/>
    </xf>
    <xf numFmtId="0" fontId="10" fillId="6" borderId="0" xfId="5" applyFont="1" applyFill="1" applyAlignment="1">
      <alignment vertical="center" wrapText="1"/>
    </xf>
    <xf numFmtId="0" fontId="7" fillId="2" borderId="0" xfId="5" applyFont="1" applyFill="1" applyAlignment="1">
      <alignment horizontal="justify" vertical="center"/>
    </xf>
    <xf numFmtId="0" fontId="7" fillId="2" borderId="20" xfId="5" applyFont="1" applyFill="1" applyBorder="1" applyAlignment="1">
      <alignment horizontal="justify" vertical="center"/>
    </xf>
    <xf numFmtId="0" fontId="7" fillId="2" borderId="0" xfId="4" applyFont="1" applyFill="1" applyAlignment="1">
      <alignment vertical="center"/>
    </xf>
    <xf numFmtId="0" fontId="7" fillId="2" borderId="0" xfId="4" applyFont="1" applyFill="1" applyAlignment="1" applyProtection="1">
      <alignment horizontal="center" vertical="center" justifyLastLine="1"/>
      <protection locked="0"/>
    </xf>
    <xf numFmtId="0" fontId="7" fillId="6" borderId="37" xfId="5" applyFont="1" applyFill="1" applyBorder="1" applyAlignment="1">
      <alignment horizontal="center" vertical="center" shrinkToFit="1"/>
    </xf>
    <xf numFmtId="0" fontId="7" fillId="6" borderId="30" xfId="5" applyFont="1" applyFill="1" applyBorder="1" applyAlignment="1">
      <alignment horizontal="center" vertical="center" shrinkToFit="1"/>
    </xf>
    <xf numFmtId="0" fontId="7" fillId="6" borderId="39" xfId="5" applyFont="1" applyFill="1" applyBorder="1" applyAlignment="1">
      <alignment horizontal="center" vertical="center" shrinkToFit="1"/>
    </xf>
    <xf numFmtId="0" fontId="7" fillId="6" borderId="37" xfId="5" applyFont="1" applyFill="1" applyBorder="1" applyAlignment="1">
      <alignment horizontal="center" vertical="center"/>
    </xf>
    <xf numFmtId="0" fontId="7" fillId="6" borderId="39" xfId="5" applyFont="1" applyFill="1" applyBorder="1" applyAlignment="1">
      <alignment horizontal="center" vertical="center"/>
    </xf>
    <xf numFmtId="0" fontId="7" fillId="6" borderId="73" xfId="5" applyFont="1" applyFill="1" applyBorder="1" applyAlignment="1">
      <alignment horizontal="center" vertical="center"/>
    </xf>
    <xf numFmtId="0" fontId="7" fillId="6" borderId="1" xfId="5" applyFont="1" applyFill="1" applyBorder="1" applyAlignment="1">
      <alignment horizontal="center" vertical="center" shrinkToFit="1"/>
    </xf>
    <xf numFmtId="0" fontId="7" fillId="6" borderId="4" xfId="5" applyFont="1" applyFill="1" applyBorder="1" applyAlignment="1">
      <alignment horizontal="center" vertical="center" shrinkToFit="1"/>
    </xf>
    <xf numFmtId="0" fontId="7" fillId="6" borderId="3" xfId="5" applyFont="1" applyFill="1" applyBorder="1" applyAlignment="1">
      <alignment horizontal="center" vertical="center" shrinkToFit="1"/>
    </xf>
    <xf numFmtId="0" fontId="7" fillId="6" borderId="1" xfId="5" applyFont="1" applyFill="1" applyBorder="1" applyAlignment="1">
      <alignment horizontal="center" vertical="center"/>
    </xf>
    <xf numFmtId="0" fontId="7" fillId="6" borderId="3" xfId="5" applyFont="1" applyFill="1" applyBorder="1" applyAlignment="1">
      <alignment horizontal="center" vertical="center"/>
    </xf>
    <xf numFmtId="0" fontId="7" fillId="6" borderId="69" xfId="5" applyFont="1" applyFill="1" applyBorder="1" applyAlignment="1">
      <alignment horizontal="center" vertical="center"/>
    </xf>
    <xf numFmtId="0" fontId="7" fillId="6" borderId="86" xfId="5" applyFont="1" applyFill="1" applyBorder="1" applyAlignment="1">
      <alignment horizontal="center" vertical="center"/>
    </xf>
    <xf numFmtId="0" fontId="7" fillId="6" borderId="88" xfId="5" applyFont="1" applyFill="1" applyBorder="1" applyAlignment="1">
      <alignment horizontal="center" vertical="center"/>
    </xf>
    <xf numFmtId="0" fontId="7" fillId="6" borderId="89" xfId="5" applyFont="1" applyFill="1" applyBorder="1" applyAlignment="1">
      <alignment horizontal="center" vertical="center"/>
    </xf>
    <xf numFmtId="0" fontId="7" fillId="0" borderId="1" xfId="5" applyFont="1" applyBorder="1" applyAlignment="1">
      <alignment horizontal="center" vertical="center" shrinkToFit="1"/>
    </xf>
    <xf numFmtId="0" fontId="7" fillId="0" borderId="3" xfId="5" applyFont="1" applyBorder="1" applyAlignment="1">
      <alignment horizontal="center" vertical="center" shrinkToFit="1"/>
    </xf>
    <xf numFmtId="0" fontId="7" fillId="0" borderId="4" xfId="5" applyFont="1" applyBorder="1" applyAlignment="1">
      <alignment horizontal="center" vertical="center" shrinkToFit="1"/>
    </xf>
    <xf numFmtId="0" fontId="7" fillId="6" borderId="87" xfId="5" applyFont="1" applyFill="1" applyBorder="1" applyAlignment="1">
      <alignment horizontal="center" vertical="center"/>
    </xf>
    <xf numFmtId="0" fontId="7" fillId="6" borderId="86" xfId="5" applyFont="1" applyFill="1" applyBorder="1" applyAlignment="1">
      <alignment horizontal="center" vertical="center" shrinkToFit="1"/>
    </xf>
    <xf numFmtId="0" fontId="7" fillId="6" borderId="88" xfId="5" applyFont="1" applyFill="1" applyBorder="1" applyAlignment="1">
      <alignment horizontal="center" vertical="center" shrinkToFit="1"/>
    </xf>
    <xf numFmtId="0" fontId="7" fillId="6" borderId="87" xfId="5" applyFont="1" applyFill="1" applyBorder="1" applyAlignment="1">
      <alignment horizontal="center" vertical="center" shrinkToFit="1"/>
    </xf>
    <xf numFmtId="0" fontId="10" fillId="6" borderId="22" xfId="5" applyFont="1" applyFill="1" applyBorder="1" applyAlignment="1">
      <alignment horizontal="center" vertical="center"/>
    </xf>
    <xf numFmtId="0" fontId="10" fillId="6" borderId="23" xfId="5" applyFont="1" applyFill="1" applyBorder="1" applyAlignment="1">
      <alignment horizontal="center" vertical="center"/>
    </xf>
    <xf numFmtId="0" fontId="7" fillId="6" borderId="83" xfId="5" applyFont="1" applyFill="1" applyBorder="1" applyAlignment="1">
      <alignment horizontal="center" vertical="center" wrapText="1"/>
    </xf>
    <xf numFmtId="0" fontId="7" fillId="6" borderId="84" xfId="5" applyFont="1" applyFill="1" applyBorder="1" applyAlignment="1">
      <alignment horizontal="center" vertical="center" wrapText="1"/>
    </xf>
    <xf numFmtId="0" fontId="7" fillId="6" borderId="85" xfId="5" applyFont="1" applyFill="1" applyBorder="1" applyAlignment="1">
      <alignment horizontal="center" vertical="center" wrapText="1"/>
    </xf>
    <xf numFmtId="0" fontId="10" fillId="6" borderId="1" xfId="5" applyFont="1" applyFill="1" applyBorder="1" applyAlignment="1">
      <alignment horizontal="center" vertical="center"/>
    </xf>
    <xf numFmtId="0" fontId="10" fillId="6" borderId="3" xfId="5" applyFont="1" applyFill="1" applyBorder="1" applyAlignment="1">
      <alignment horizontal="center" vertical="center"/>
    </xf>
    <xf numFmtId="0" fontId="10" fillId="6" borderId="69" xfId="5" applyFont="1" applyFill="1" applyBorder="1" applyAlignment="1">
      <alignment horizontal="center" vertical="center"/>
    </xf>
    <xf numFmtId="0" fontId="7" fillId="6" borderId="38" xfId="5" applyFont="1" applyFill="1" applyBorder="1" applyAlignment="1">
      <alignment horizontal="center" vertical="center" textRotation="255"/>
    </xf>
    <xf numFmtId="0" fontId="7" fillId="6" borderId="57" xfId="5" applyFont="1" applyFill="1" applyBorder="1" applyAlignment="1">
      <alignment horizontal="center" vertical="center" textRotation="255"/>
    </xf>
    <xf numFmtId="177" fontId="20" fillId="6" borderId="37" xfId="5" applyNumberFormat="1" applyFont="1" applyFill="1" applyBorder="1" applyAlignment="1">
      <alignment horizontal="center" vertical="center"/>
    </xf>
    <xf numFmtId="177" fontId="20" fillId="6" borderId="39" xfId="5" applyNumberFormat="1" applyFont="1" applyFill="1" applyBorder="1" applyAlignment="1">
      <alignment horizontal="center" vertical="center"/>
    </xf>
    <xf numFmtId="177" fontId="20" fillId="6" borderId="58" xfId="5" applyNumberFormat="1" applyFont="1" applyFill="1" applyBorder="1" applyAlignment="1">
      <alignment horizontal="center" vertical="center"/>
    </xf>
    <xf numFmtId="177" fontId="20" fillId="6" borderId="22" xfId="5" applyNumberFormat="1" applyFont="1" applyFill="1" applyBorder="1" applyAlignment="1">
      <alignment horizontal="center" vertical="center"/>
    </xf>
    <xf numFmtId="0" fontId="20" fillId="6" borderId="37" xfId="5" applyFont="1" applyFill="1" applyBorder="1" applyAlignment="1">
      <alignment horizontal="center" vertical="center"/>
    </xf>
    <xf numFmtId="0" fontId="20" fillId="6" borderId="39" xfId="5" applyFont="1" applyFill="1" applyBorder="1" applyAlignment="1">
      <alignment horizontal="center" vertical="center"/>
    </xf>
    <xf numFmtId="0" fontId="20" fillId="6" borderId="58" xfId="5" applyFont="1" applyFill="1" applyBorder="1" applyAlignment="1">
      <alignment horizontal="center" vertical="center"/>
    </xf>
    <xf numFmtId="0" fontId="20" fillId="6" borderId="22" xfId="5" applyFont="1" applyFill="1" applyBorder="1" applyAlignment="1">
      <alignment horizontal="center" vertical="center"/>
    </xf>
    <xf numFmtId="0" fontId="8" fillId="6" borderId="38" xfId="5" applyFont="1" applyFill="1" applyBorder="1" applyAlignment="1">
      <alignment horizontal="center" vertical="center" textRotation="255"/>
    </xf>
    <xf numFmtId="0" fontId="8" fillId="6" borderId="57" xfId="5" applyFont="1" applyFill="1" applyBorder="1" applyAlignment="1">
      <alignment horizontal="center" vertical="center" textRotation="255"/>
    </xf>
    <xf numFmtId="0" fontId="7" fillId="6" borderId="42" xfId="5" applyFont="1" applyFill="1" applyBorder="1" applyAlignment="1">
      <alignment horizontal="center" vertical="center" wrapText="1"/>
    </xf>
    <xf numFmtId="0" fontId="7" fillId="6" borderId="39" xfId="5" applyFont="1" applyFill="1" applyBorder="1" applyAlignment="1">
      <alignment horizontal="center" vertical="center" wrapText="1"/>
    </xf>
    <xf numFmtId="0" fontId="7" fillId="6" borderId="30" xfId="5" applyFont="1" applyFill="1" applyBorder="1" applyAlignment="1">
      <alignment horizontal="center" vertical="center" wrapText="1"/>
    </xf>
    <xf numFmtId="0" fontId="7" fillId="6" borderId="19" xfId="5" applyFont="1" applyFill="1" applyBorder="1" applyAlignment="1">
      <alignment horizontal="center" vertical="center" wrapText="1"/>
    </xf>
    <xf numFmtId="0" fontId="7" fillId="6" borderId="0" xfId="5" applyFont="1" applyFill="1" applyAlignment="1">
      <alignment horizontal="center" vertical="center" wrapText="1"/>
    </xf>
    <xf numFmtId="0" fontId="7" fillId="6" borderId="33" xfId="5" applyFont="1" applyFill="1" applyBorder="1" applyAlignment="1">
      <alignment horizontal="center" vertical="center" wrapText="1"/>
    </xf>
    <xf numFmtId="0" fontId="7" fillId="6" borderId="21" xfId="5" applyFont="1" applyFill="1" applyBorder="1" applyAlignment="1">
      <alignment horizontal="center" vertical="center" wrapText="1"/>
    </xf>
    <xf numFmtId="0" fontId="7" fillId="6" borderId="22" xfId="5" applyFont="1" applyFill="1" applyBorder="1" applyAlignment="1">
      <alignment horizontal="center" vertical="center" wrapText="1"/>
    </xf>
    <xf numFmtId="0" fontId="7" fillId="6" borderId="80" xfId="5" applyFont="1" applyFill="1" applyBorder="1" applyAlignment="1">
      <alignment horizontal="center" vertical="center" wrapText="1"/>
    </xf>
    <xf numFmtId="0" fontId="7" fillId="6" borderId="4" xfId="5" applyFont="1" applyFill="1" applyBorder="1" applyAlignment="1">
      <alignment horizontal="center" vertical="center"/>
    </xf>
    <xf numFmtId="0" fontId="10" fillId="6" borderId="37" xfId="5" applyFont="1" applyFill="1" applyBorder="1" applyAlignment="1">
      <alignment horizontal="center" vertical="center" wrapText="1"/>
    </xf>
    <xf numFmtId="0" fontId="10" fillId="6" borderId="39" xfId="5" applyFont="1" applyFill="1" applyBorder="1" applyAlignment="1">
      <alignment horizontal="center" vertical="center" wrapText="1"/>
    </xf>
    <xf numFmtId="0" fontId="10" fillId="6" borderId="30" xfId="5" applyFont="1" applyFill="1" applyBorder="1" applyAlignment="1">
      <alignment horizontal="center" vertical="center" wrapText="1"/>
    </xf>
    <xf numFmtId="0" fontId="10" fillId="6" borderId="31" xfId="5" applyFont="1" applyFill="1" applyBorder="1" applyAlignment="1">
      <alignment horizontal="center" vertical="center" wrapText="1"/>
    </xf>
    <xf numFmtId="0" fontId="10" fillId="6" borderId="0" xfId="5" applyFont="1" applyFill="1" applyAlignment="1">
      <alignment horizontal="center" vertical="center" wrapText="1"/>
    </xf>
    <xf numFmtId="0" fontId="10" fillId="6" borderId="33" xfId="5" applyFont="1" applyFill="1" applyBorder="1" applyAlignment="1">
      <alignment horizontal="center" vertical="center" wrapText="1"/>
    </xf>
    <xf numFmtId="0" fontId="10" fillId="6" borderId="58" xfId="5" applyFont="1" applyFill="1" applyBorder="1" applyAlignment="1">
      <alignment horizontal="center" vertical="center" wrapText="1"/>
    </xf>
    <xf numFmtId="0" fontId="10" fillId="6" borderId="22" xfId="5" applyFont="1" applyFill="1" applyBorder="1" applyAlignment="1">
      <alignment horizontal="center" vertical="center" wrapText="1"/>
    </xf>
    <xf numFmtId="0" fontId="10" fillId="6" borderId="80" xfId="5" applyFont="1" applyFill="1" applyBorder="1" applyAlignment="1">
      <alignment horizontal="center" vertical="center" wrapText="1"/>
    </xf>
    <xf numFmtId="0" fontId="10" fillId="6" borderId="4" xfId="5" applyFont="1" applyFill="1" applyBorder="1" applyAlignment="1">
      <alignment horizontal="center" vertical="center"/>
    </xf>
    <xf numFmtId="0" fontId="9" fillId="6" borderId="78" xfId="5" applyFont="1" applyFill="1" applyBorder="1" applyAlignment="1">
      <alignment horizontal="center" vertical="center"/>
    </xf>
    <xf numFmtId="0" fontId="9" fillId="6" borderId="79" xfId="5" applyFont="1" applyFill="1" applyBorder="1" applyAlignment="1">
      <alignment horizontal="center" vertical="center"/>
    </xf>
    <xf numFmtId="0" fontId="9" fillId="6" borderId="81" xfId="5" applyFont="1" applyFill="1" applyBorder="1" applyAlignment="1">
      <alignment horizontal="center" vertical="center"/>
    </xf>
    <xf numFmtId="0" fontId="9" fillId="6" borderId="82" xfId="5" applyFont="1" applyFill="1" applyBorder="1" applyAlignment="1">
      <alignment horizontal="center" vertical="center"/>
    </xf>
    <xf numFmtId="0" fontId="9" fillId="0" borderId="78" xfId="5" applyFont="1" applyBorder="1" applyAlignment="1">
      <alignment horizontal="center" vertical="center"/>
    </xf>
    <xf numFmtId="0" fontId="9" fillId="0" borderId="79" xfId="5" applyFont="1" applyBorder="1" applyAlignment="1">
      <alignment horizontal="center" vertical="center"/>
    </xf>
    <xf numFmtId="0" fontId="9" fillId="0" borderId="81" xfId="5" applyFont="1" applyBorder="1" applyAlignment="1">
      <alignment horizontal="center" vertical="center"/>
    </xf>
    <xf numFmtId="0" fontId="9" fillId="0" borderId="82" xfId="5" applyFont="1" applyBorder="1" applyAlignment="1">
      <alignment horizontal="center" vertical="center"/>
    </xf>
    <xf numFmtId="0" fontId="10" fillId="6" borderId="80" xfId="5" applyFont="1" applyFill="1" applyBorder="1" applyAlignment="1">
      <alignment horizontal="center" vertical="center"/>
    </xf>
    <xf numFmtId="0" fontId="7" fillId="6" borderId="70" xfId="5" applyFont="1" applyFill="1" applyBorder="1" applyAlignment="1">
      <alignment horizontal="center" vertical="center"/>
    </xf>
    <xf numFmtId="0" fontId="26" fillId="6" borderId="1" xfId="6" applyFill="1" applyBorder="1" applyAlignment="1" applyProtection="1">
      <alignment horizontal="center" vertical="center"/>
    </xf>
    <xf numFmtId="0" fontId="26" fillId="6" borderId="3" xfId="6" applyFill="1" applyBorder="1" applyAlignment="1" applyProtection="1">
      <alignment horizontal="center" vertical="center"/>
    </xf>
    <xf numFmtId="0" fontId="26" fillId="6" borderId="4" xfId="6" applyFill="1" applyBorder="1" applyAlignment="1" applyProtection="1">
      <alignment horizontal="center" vertical="center"/>
    </xf>
    <xf numFmtId="0" fontId="10" fillId="6" borderId="1" xfId="5" applyFont="1" applyFill="1" applyBorder="1">
      <alignment vertical="center"/>
    </xf>
    <xf numFmtId="0" fontId="10" fillId="6" borderId="3" xfId="5" applyFont="1" applyFill="1" applyBorder="1">
      <alignment vertical="center"/>
    </xf>
    <xf numFmtId="0" fontId="10" fillId="6" borderId="69" xfId="5" applyFont="1" applyFill="1" applyBorder="1">
      <alignment vertical="center"/>
    </xf>
    <xf numFmtId="0" fontId="12" fillId="6" borderId="68" xfId="5" applyFont="1" applyFill="1" applyBorder="1" applyAlignment="1">
      <alignment horizontal="center" vertical="center"/>
    </xf>
    <xf numFmtId="0" fontId="12" fillId="6" borderId="5" xfId="5" applyFont="1" applyFill="1" applyBorder="1" applyAlignment="1">
      <alignment horizontal="center" vertical="center"/>
    </xf>
    <xf numFmtId="0" fontId="12" fillId="6" borderId="6" xfId="5" applyFont="1" applyFill="1" applyBorder="1" applyAlignment="1">
      <alignment horizontal="center" vertical="center"/>
    </xf>
    <xf numFmtId="0" fontId="7" fillId="6" borderId="37" xfId="5" applyFont="1" applyFill="1" applyBorder="1" applyAlignment="1">
      <alignment horizontal="center" vertical="center" wrapText="1"/>
    </xf>
    <xf numFmtId="0" fontId="7" fillId="6" borderId="31" xfId="5" applyFont="1" applyFill="1" applyBorder="1" applyAlignment="1">
      <alignment horizontal="center" vertical="center" wrapText="1"/>
    </xf>
    <xf numFmtId="0" fontId="7" fillId="6" borderId="26" xfId="5" applyFont="1" applyFill="1" applyBorder="1" applyAlignment="1">
      <alignment horizontal="center" vertical="center" wrapText="1"/>
    </xf>
    <xf numFmtId="0" fontId="7" fillId="6" borderId="25" xfId="5" applyFont="1" applyFill="1" applyBorder="1" applyAlignment="1">
      <alignment horizontal="center" vertical="center" wrapText="1"/>
    </xf>
    <xf numFmtId="0" fontId="7" fillId="6" borderId="24" xfId="5" applyFont="1" applyFill="1" applyBorder="1" applyAlignment="1">
      <alignment horizontal="center" vertical="center" wrapText="1"/>
    </xf>
    <xf numFmtId="0" fontId="7" fillId="6" borderId="71" xfId="5" applyFont="1" applyFill="1" applyBorder="1" applyAlignment="1">
      <alignment horizontal="center" vertical="center" shrinkToFit="1"/>
    </xf>
    <xf numFmtId="0" fontId="7" fillId="6" borderId="74" xfId="5" applyFont="1" applyFill="1" applyBorder="1" applyAlignment="1">
      <alignment horizontal="center" vertical="center" shrinkToFit="1"/>
    </xf>
    <xf numFmtId="0" fontId="7" fillId="6" borderId="60" xfId="5" applyFont="1" applyFill="1" applyBorder="1" applyAlignment="1">
      <alignment horizontal="center" vertical="center" shrinkToFit="1"/>
    </xf>
    <xf numFmtId="0" fontId="7" fillId="6" borderId="75" xfId="5" applyFont="1" applyFill="1" applyBorder="1" applyAlignment="1">
      <alignment horizontal="center" vertical="center" shrinkToFit="1"/>
    </xf>
    <xf numFmtId="0" fontId="27" fillId="6" borderId="72" xfId="7" applyFill="1" applyBorder="1" applyAlignment="1" applyProtection="1">
      <alignment horizontal="center" vertical="center"/>
    </xf>
    <xf numFmtId="0" fontId="27" fillId="6" borderId="39" xfId="7" applyFill="1" applyBorder="1" applyAlignment="1" applyProtection="1">
      <alignment horizontal="center" vertical="center"/>
    </xf>
    <xf numFmtId="0" fontId="27" fillId="6" borderId="73" xfId="7" applyFill="1" applyBorder="1" applyAlignment="1" applyProtection="1">
      <alignment horizontal="center" vertical="center"/>
    </xf>
    <xf numFmtId="0" fontId="27" fillId="6" borderId="91" xfId="7" applyFill="1" applyBorder="1" applyAlignment="1" applyProtection="1">
      <alignment horizontal="center" vertical="center"/>
    </xf>
    <xf numFmtId="0" fontId="27" fillId="6" borderId="25" xfId="7" applyFill="1" applyBorder="1" applyAlignment="1" applyProtection="1">
      <alignment horizontal="center" vertical="center"/>
    </xf>
    <xf numFmtId="0" fontId="27" fillId="6" borderId="41" xfId="7" applyFill="1" applyBorder="1" applyAlignment="1" applyProtection="1">
      <alignment horizontal="center" vertical="center"/>
    </xf>
    <xf numFmtId="0" fontId="7" fillId="6" borderId="56" xfId="5" applyFont="1" applyFill="1" applyBorder="1" applyAlignment="1">
      <alignment horizontal="center" vertical="center" wrapText="1"/>
    </xf>
    <xf numFmtId="0" fontId="7" fillId="6" borderId="54" xfId="5" applyFont="1" applyFill="1" applyBorder="1" applyAlignment="1">
      <alignment horizontal="center" vertical="center" wrapText="1"/>
    </xf>
    <xf numFmtId="0" fontId="7" fillId="6" borderId="66" xfId="5" applyFont="1" applyFill="1" applyBorder="1" applyAlignment="1">
      <alignment horizontal="center" vertical="center" wrapText="1"/>
    </xf>
    <xf numFmtId="0" fontId="7" fillId="6" borderId="67" xfId="5" applyFont="1" applyFill="1" applyBorder="1" applyAlignment="1">
      <alignment horizontal="center" vertical="center" wrapText="1"/>
    </xf>
    <xf numFmtId="0" fontId="7" fillId="6" borderId="15" xfId="5" applyFont="1" applyFill="1" applyBorder="1" applyAlignment="1">
      <alignment horizontal="center" vertical="center"/>
    </xf>
    <xf numFmtId="0" fontId="7" fillId="6" borderId="9" xfId="5" applyFont="1" applyFill="1" applyBorder="1" applyAlignment="1">
      <alignment horizontal="center" vertical="center"/>
    </xf>
    <xf numFmtId="0" fontId="7" fillId="6" borderId="76" xfId="5" applyFont="1" applyFill="1" applyBorder="1" applyAlignment="1">
      <alignment horizontal="center" vertical="center"/>
    </xf>
    <xf numFmtId="0" fontId="27" fillId="6" borderId="77" xfId="7" applyFill="1" applyBorder="1" applyAlignment="1" applyProtection="1">
      <alignment horizontal="center" vertical="center"/>
    </xf>
    <xf numFmtId="0" fontId="27" fillId="6" borderId="9" xfId="7" applyFill="1" applyBorder="1" applyAlignment="1" applyProtection="1">
      <alignment horizontal="center" vertical="center"/>
    </xf>
    <xf numFmtId="0" fontId="27" fillId="6" borderId="18" xfId="7" applyFill="1" applyBorder="1" applyAlignment="1" applyProtection="1">
      <alignment horizontal="center" vertical="center"/>
    </xf>
    <xf numFmtId="0" fontId="12" fillId="6" borderId="12" xfId="5" applyFont="1" applyFill="1" applyBorder="1" applyAlignment="1">
      <alignment horizontal="center" vertical="center"/>
    </xf>
    <xf numFmtId="0" fontId="4" fillId="6" borderId="14" xfId="5" applyFont="1" applyFill="1" applyBorder="1" applyAlignment="1">
      <alignment horizontal="center" vertical="center"/>
    </xf>
    <xf numFmtId="0" fontId="4" fillId="6" borderId="54" xfId="5" applyFont="1" applyFill="1" applyBorder="1" applyAlignment="1">
      <alignment horizontal="center" vertical="center"/>
    </xf>
    <xf numFmtId="0" fontId="4" fillId="6" borderId="66" xfId="5" applyFont="1" applyFill="1" applyBorder="1" applyAlignment="1">
      <alignment horizontal="center" vertical="center"/>
    </xf>
    <xf numFmtId="0" fontId="4" fillId="6" borderId="26" xfId="5" applyFont="1" applyFill="1" applyBorder="1" applyAlignment="1">
      <alignment horizontal="center" vertical="center"/>
    </xf>
    <xf numFmtId="0" fontId="4" fillId="6" borderId="25" xfId="5" applyFont="1" applyFill="1" applyBorder="1" applyAlignment="1">
      <alignment horizontal="center" vertical="center"/>
    </xf>
    <xf numFmtId="0" fontId="4" fillId="6" borderId="24" xfId="5" applyFont="1" applyFill="1" applyBorder="1" applyAlignment="1">
      <alignment horizontal="center" vertical="center"/>
    </xf>
    <xf numFmtId="0" fontId="22" fillId="6" borderId="0" xfId="4" applyFont="1" applyFill="1" applyAlignment="1">
      <alignment horizontal="center" vertical="center"/>
    </xf>
    <xf numFmtId="0" fontId="51" fillId="6" borderId="0" xfId="4" applyFont="1" applyFill="1" applyAlignment="1">
      <alignment horizontal="left" vertical="center"/>
    </xf>
    <xf numFmtId="0" fontId="7" fillId="6" borderId="54" xfId="5" applyFont="1" applyFill="1" applyBorder="1" applyAlignment="1">
      <alignment horizontal="left" vertical="center"/>
    </xf>
    <xf numFmtId="0" fontId="25" fillId="6" borderId="54" xfId="5" applyFont="1" applyFill="1" applyBorder="1">
      <alignment vertical="center"/>
    </xf>
    <xf numFmtId="0" fontId="25" fillId="6" borderId="55" xfId="5" applyFont="1" applyFill="1" applyBorder="1">
      <alignment vertical="center"/>
    </xf>
    <xf numFmtId="0" fontId="20" fillId="6" borderId="26" xfId="5" applyFont="1" applyFill="1" applyBorder="1">
      <alignment vertical="center"/>
    </xf>
    <xf numFmtId="0" fontId="20" fillId="6" borderId="25" xfId="5" applyFont="1" applyFill="1" applyBorder="1">
      <alignment vertical="center"/>
    </xf>
    <xf numFmtId="0" fontId="20" fillId="6" borderId="41" xfId="5" applyFont="1" applyFill="1" applyBorder="1">
      <alignment vertical="center"/>
    </xf>
    <xf numFmtId="0" fontId="7" fillId="6" borderId="3" xfId="5" applyFont="1" applyFill="1" applyBorder="1">
      <alignment vertical="center"/>
    </xf>
    <xf numFmtId="0" fontId="7" fillId="6" borderId="69" xfId="5" applyFont="1" applyFill="1" applyBorder="1">
      <alignment vertical="center"/>
    </xf>
    <xf numFmtId="0" fontId="12" fillId="6" borderId="53" xfId="5" applyFont="1" applyFill="1" applyBorder="1" applyAlignment="1">
      <alignment horizontal="center" vertical="center"/>
    </xf>
    <xf numFmtId="0" fontId="12" fillId="6" borderId="51" xfId="5" applyFont="1" applyFill="1" applyBorder="1" applyAlignment="1">
      <alignment horizontal="center" vertical="center"/>
    </xf>
    <xf numFmtId="0" fontId="12" fillId="6" borderId="65" xfId="5" applyFont="1" applyFill="1" applyBorder="1" applyAlignment="1">
      <alignment horizontal="center" vertical="center"/>
    </xf>
    <xf numFmtId="0" fontId="12" fillId="6" borderId="50" xfId="5" applyFont="1" applyFill="1" applyBorder="1">
      <alignment vertical="center"/>
    </xf>
    <xf numFmtId="0" fontId="12" fillId="6" borderId="51" xfId="5" applyFont="1" applyFill="1" applyBorder="1">
      <alignment vertical="center"/>
    </xf>
    <xf numFmtId="0" fontId="12" fillId="6" borderId="52" xfId="5" applyFont="1" applyFill="1" applyBorder="1">
      <alignment vertical="center"/>
    </xf>
    <xf numFmtId="0" fontId="21" fillId="6" borderId="14" xfId="5" applyFont="1" applyFill="1" applyBorder="1">
      <alignment vertical="center"/>
    </xf>
    <xf numFmtId="0" fontId="21" fillId="6" borderId="54" xfId="5" applyFont="1" applyFill="1" applyBorder="1">
      <alignment vertical="center"/>
    </xf>
    <xf numFmtId="0" fontId="21" fillId="6" borderId="55" xfId="5" applyFont="1" applyFill="1" applyBorder="1">
      <alignment vertical="center"/>
    </xf>
    <xf numFmtId="0" fontId="21" fillId="6" borderId="26" xfId="5" applyFont="1" applyFill="1" applyBorder="1">
      <alignment vertical="center"/>
    </xf>
    <xf numFmtId="0" fontId="21" fillId="6" borderId="25" xfId="5" applyFont="1" applyFill="1" applyBorder="1">
      <alignment vertical="center"/>
    </xf>
    <xf numFmtId="0" fontId="21" fillId="6" borderId="41" xfId="5" applyFont="1" applyFill="1" applyBorder="1">
      <alignment vertical="center"/>
    </xf>
    <xf numFmtId="0" fontId="12" fillId="6" borderId="12" xfId="5" applyFont="1" applyFill="1" applyBorder="1">
      <alignment vertical="center"/>
    </xf>
    <xf numFmtId="0" fontId="12" fillId="6" borderId="5" xfId="5" applyFont="1" applyFill="1" applyBorder="1">
      <alignment vertical="center"/>
    </xf>
    <xf numFmtId="0" fontId="12" fillId="6" borderId="40" xfId="5" applyFont="1" applyFill="1" applyBorder="1">
      <alignment vertical="center"/>
    </xf>
    <xf numFmtId="0" fontId="50" fillId="6" borderId="0" xfId="4" applyFont="1" applyFill="1" applyAlignment="1">
      <alignment horizontal="center" vertical="center"/>
    </xf>
    <xf numFmtId="0" fontId="23" fillId="6" borderId="0" xfId="5" applyFont="1" applyFill="1" applyAlignment="1">
      <alignment horizontal="left" vertical="center"/>
    </xf>
    <xf numFmtId="0" fontId="7" fillId="6" borderId="34" xfId="5" applyFont="1" applyFill="1" applyBorder="1" applyAlignment="1">
      <alignment horizontal="center" vertical="center"/>
    </xf>
    <xf numFmtId="0" fontId="7" fillId="6" borderId="35" xfId="5" applyFont="1" applyFill="1" applyBorder="1" applyAlignment="1">
      <alignment horizontal="center" vertical="center"/>
    </xf>
    <xf numFmtId="0" fontId="7" fillId="6" borderId="59" xfId="5" applyFont="1" applyFill="1" applyBorder="1" applyAlignment="1">
      <alignment horizontal="center" vertical="center"/>
    </xf>
    <xf numFmtId="0" fontId="7" fillId="6" borderId="60" xfId="5" applyFont="1" applyFill="1" applyBorder="1" applyAlignment="1">
      <alignment horizontal="center" vertical="center"/>
    </xf>
    <xf numFmtId="0" fontId="7" fillId="6" borderId="36" xfId="5" applyFont="1" applyFill="1" applyBorder="1" applyAlignment="1">
      <alignment horizontal="center" vertical="center"/>
    </xf>
    <xf numFmtId="0" fontId="7" fillId="6" borderId="61" xfId="5" applyFont="1" applyFill="1" applyBorder="1" applyAlignment="1">
      <alignment horizontal="center" vertical="center"/>
    </xf>
    <xf numFmtId="0" fontId="7" fillId="6" borderId="30" xfId="5" applyFont="1" applyFill="1" applyBorder="1" applyAlignment="1">
      <alignment horizontal="center" vertical="center"/>
    </xf>
    <xf numFmtId="0" fontId="7" fillId="6" borderId="26" xfId="5" applyFont="1" applyFill="1" applyBorder="1" applyAlignment="1">
      <alignment horizontal="center" vertical="center"/>
    </xf>
    <xf numFmtId="0" fontId="7" fillId="6" borderId="25" xfId="5" applyFont="1" applyFill="1" applyBorder="1" applyAlignment="1">
      <alignment horizontal="center" vertical="center"/>
    </xf>
    <xf numFmtId="0" fontId="7" fillId="6" borderId="24" xfId="5" applyFont="1" applyFill="1" applyBorder="1" applyAlignment="1">
      <alignment horizontal="center" vertical="center"/>
    </xf>
    <xf numFmtId="0" fontId="17" fillId="6" borderId="62" xfId="5" applyFont="1" applyFill="1" applyBorder="1" applyAlignment="1">
      <alignment horizontal="center" vertical="center" shrinkToFit="1"/>
    </xf>
    <xf numFmtId="0" fontId="17" fillId="6" borderId="63" xfId="5" applyFont="1" applyFill="1" applyBorder="1" applyAlignment="1">
      <alignment horizontal="center" vertical="center" shrinkToFit="1"/>
    </xf>
    <xf numFmtId="0" fontId="18" fillId="6" borderId="63" xfId="5" applyFont="1" applyFill="1" applyBorder="1" applyAlignment="1">
      <alignment horizontal="center" vertical="center" justifyLastLine="1"/>
    </xf>
    <xf numFmtId="0" fontId="18" fillId="6" borderId="64" xfId="5" applyFont="1" applyFill="1" applyBorder="1" applyAlignment="1">
      <alignment horizontal="center" vertical="center" justifyLastLine="1"/>
    </xf>
    <xf numFmtId="0" fontId="52" fillId="0" borderId="39" xfId="0" applyFont="1" applyBorder="1" applyAlignment="1" applyProtection="1">
      <alignment horizontal="left" vertical="center"/>
      <protection locked="0"/>
    </xf>
    <xf numFmtId="0" fontId="52" fillId="0" borderId="73" xfId="0" applyFont="1" applyBorder="1" applyAlignment="1" applyProtection="1">
      <alignment horizontal="left" vertical="center"/>
      <protection locked="0"/>
    </xf>
    <xf numFmtId="0" fontId="52" fillId="0" borderId="0" xfId="0" applyFont="1" applyAlignment="1" applyProtection="1">
      <alignment horizontal="left" vertical="center"/>
      <protection locked="0"/>
    </xf>
    <xf numFmtId="0" fontId="52" fillId="0" borderId="20" xfId="0" applyFont="1" applyBorder="1" applyAlignment="1" applyProtection="1">
      <alignment horizontal="left" vertical="center"/>
      <protection locked="0"/>
    </xf>
    <xf numFmtId="0" fontId="52" fillId="0" borderId="22" xfId="0" applyFont="1" applyBorder="1" applyAlignment="1" applyProtection="1">
      <alignment horizontal="left" vertical="center"/>
      <protection locked="0"/>
    </xf>
    <xf numFmtId="0" fontId="52" fillId="0" borderId="23" xfId="0" applyFont="1" applyBorder="1" applyAlignment="1" applyProtection="1">
      <alignment horizontal="left" vertical="center"/>
      <protection locked="0"/>
    </xf>
    <xf numFmtId="0" fontId="33" fillId="0" borderId="5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33" fillId="0" borderId="5" xfId="0" applyFont="1" applyBorder="1" applyAlignment="1">
      <alignment horizontal="left" vertical="center" shrinkToFit="1"/>
    </xf>
    <xf numFmtId="0" fontId="33" fillId="0" borderId="40" xfId="0" applyFont="1" applyBorder="1" applyAlignment="1">
      <alignment horizontal="left" vertical="center" shrinkToFit="1"/>
    </xf>
    <xf numFmtId="0" fontId="42" fillId="0" borderId="42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33" fillId="0" borderId="5" xfId="0" applyFont="1" applyBorder="1" applyAlignment="1">
      <alignment horizontal="left" vertical="center" indent="2" shrinkToFit="1"/>
    </xf>
    <xf numFmtId="0" fontId="33" fillId="0" borderId="40" xfId="0" applyFont="1" applyBorder="1" applyAlignment="1">
      <alignment horizontal="left" vertical="center" indent="2" shrinkToFit="1"/>
    </xf>
    <xf numFmtId="0" fontId="56" fillId="0" borderId="9" xfId="0" applyFont="1" applyBorder="1" applyAlignment="1">
      <alignment horizontal="left" vertical="center" indent="1" shrinkToFit="1"/>
    </xf>
    <xf numFmtId="0" fontId="56" fillId="0" borderId="9" xfId="0" applyFont="1" applyBorder="1" applyAlignment="1">
      <alignment vertical="center" shrinkToFit="1"/>
    </xf>
    <xf numFmtId="0" fontId="56" fillId="0" borderId="18" xfId="0" applyFont="1" applyBorder="1" applyAlignment="1">
      <alignment vertical="center" shrinkToFit="1"/>
    </xf>
    <xf numFmtId="0" fontId="56" fillId="0" borderId="15" xfId="0" applyFont="1" applyBorder="1" applyAlignment="1">
      <alignment horizontal="center" vertical="center" shrinkToFit="1"/>
    </xf>
    <xf numFmtId="0" fontId="56" fillId="0" borderId="9" xfId="0" applyFont="1" applyBorder="1" applyAlignment="1">
      <alignment horizontal="center" vertical="center" shrinkToFit="1"/>
    </xf>
    <xf numFmtId="0" fontId="56" fillId="0" borderId="18" xfId="0" applyFont="1" applyBorder="1" applyAlignment="1">
      <alignment horizontal="center" vertical="center" shrinkToFit="1"/>
    </xf>
    <xf numFmtId="0" fontId="56" fillId="0" borderId="9" xfId="0" applyFont="1" applyBorder="1" applyAlignment="1">
      <alignment horizontal="left" vertical="center" shrinkToFit="1"/>
    </xf>
    <xf numFmtId="0" fontId="56" fillId="0" borderId="18" xfId="0" applyFont="1" applyBorder="1" applyAlignment="1">
      <alignment horizontal="left" vertical="center" shrinkToFit="1"/>
    </xf>
    <xf numFmtId="0" fontId="38" fillId="0" borderId="0" xfId="0" applyFont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6" xfId="0" applyFont="1" applyBorder="1" applyAlignment="1">
      <alignment horizontal="left" vertical="center"/>
    </xf>
    <xf numFmtId="0" fontId="55" fillId="0" borderId="44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2" fillId="0" borderId="43" xfId="0" applyFont="1" applyBorder="1" applyAlignment="1">
      <alignment horizontal="right" vertical="center"/>
    </xf>
    <xf numFmtId="0" fontId="52" fillId="0" borderId="16" xfId="0" applyFont="1" applyBorder="1" applyAlignment="1">
      <alignment horizontal="right"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5" fillId="0" borderId="37" xfId="0" applyFont="1" applyBorder="1" applyAlignment="1">
      <alignment horizontal="left" vertical="center" shrinkToFit="1"/>
    </xf>
    <xf numFmtId="0" fontId="35" fillId="0" borderId="39" xfId="0" applyFont="1" applyBorder="1" applyAlignment="1">
      <alignment horizontal="left" vertical="center" shrinkToFit="1"/>
    </xf>
    <xf numFmtId="0" fontId="35" fillId="0" borderId="30" xfId="0" applyFont="1" applyBorder="1" applyAlignment="1">
      <alignment horizontal="left" vertical="center" shrinkToFit="1"/>
    </xf>
    <xf numFmtId="0" fontId="35" fillId="0" borderId="31" xfId="0" applyFont="1" applyBorder="1" applyAlignment="1">
      <alignment horizontal="left" vertical="center" shrinkToFit="1"/>
    </xf>
    <xf numFmtId="0" fontId="35" fillId="0" borderId="0" xfId="0" applyFont="1" applyAlignment="1">
      <alignment horizontal="left" vertical="center" shrinkToFit="1"/>
    </xf>
    <xf numFmtId="0" fontId="35" fillId="0" borderId="33" xfId="0" applyFont="1" applyBorder="1" applyAlignment="1">
      <alignment horizontal="left" vertical="center" shrinkToFit="1"/>
    </xf>
    <xf numFmtId="0" fontId="35" fillId="0" borderId="26" xfId="0" applyFont="1" applyBorder="1" applyAlignment="1">
      <alignment horizontal="left" vertical="center" shrinkToFit="1"/>
    </xf>
    <xf numFmtId="0" fontId="35" fillId="0" borderId="25" xfId="0" applyFont="1" applyBorder="1" applyAlignment="1">
      <alignment horizontal="left" vertical="center" shrinkToFit="1"/>
    </xf>
    <xf numFmtId="0" fontId="35" fillId="0" borderId="24" xfId="0" applyFont="1" applyBorder="1" applyAlignment="1">
      <alignment horizontal="left" vertical="center" shrinkToFit="1"/>
    </xf>
    <xf numFmtId="0" fontId="35" fillId="0" borderId="37" xfId="0" applyFont="1" applyBorder="1" applyAlignment="1" applyProtection="1">
      <alignment horizontal="center" vertical="center" wrapText="1"/>
      <protection locked="0"/>
    </xf>
    <xf numFmtId="0" fontId="35" fillId="0" borderId="39" xfId="0" applyFont="1" applyBorder="1" applyAlignment="1" applyProtection="1">
      <alignment horizontal="center" vertical="center" wrapText="1"/>
      <protection locked="0"/>
    </xf>
    <xf numFmtId="0" fontId="35" fillId="0" borderId="30" xfId="0" applyFont="1" applyBorder="1" applyAlignment="1" applyProtection="1">
      <alignment horizontal="center" vertical="center" wrapText="1"/>
      <protection locked="0"/>
    </xf>
    <xf numFmtId="0" fontId="35" fillId="0" borderId="31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center" vertical="center" wrapText="1"/>
      <protection locked="0"/>
    </xf>
    <xf numFmtId="0" fontId="35" fillId="0" borderId="33" xfId="0" applyFont="1" applyBorder="1" applyAlignment="1" applyProtection="1">
      <alignment horizontal="center" vertical="center" wrapText="1"/>
      <protection locked="0"/>
    </xf>
    <xf numFmtId="0" fontId="35" fillId="0" borderId="26" xfId="0" applyFont="1" applyBorder="1" applyAlignment="1" applyProtection="1">
      <alignment horizontal="center" vertical="center" wrapText="1"/>
      <protection locked="0"/>
    </xf>
    <xf numFmtId="0" fontId="35" fillId="0" borderId="25" xfId="0" applyFont="1" applyBorder="1" applyAlignment="1" applyProtection="1">
      <alignment horizontal="center" vertical="center" wrapText="1"/>
      <protection locked="0"/>
    </xf>
    <xf numFmtId="0" fontId="35" fillId="0" borderId="24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49" fontId="39" fillId="0" borderId="37" xfId="0" applyNumberFormat="1" applyFont="1" applyBorder="1" applyAlignment="1" applyProtection="1">
      <alignment horizontal="right" vertical="center" wrapText="1"/>
      <protection locked="0"/>
    </xf>
    <xf numFmtId="49" fontId="39" fillId="0" borderId="39" xfId="0" applyNumberFormat="1" applyFont="1" applyBorder="1" applyAlignment="1" applyProtection="1">
      <alignment horizontal="right" vertical="center" wrapText="1"/>
      <protection locked="0"/>
    </xf>
    <xf numFmtId="49" fontId="39" fillId="0" borderId="31" xfId="0" applyNumberFormat="1" applyFont="1" applyBorder="1" applyAlignment="1" applyProtection="1">
      <alignment horizontal="right" vertical="center" wrapText="1"/>
      <protection locked="0"/>
    </xf>
    <xf numFmtId="49" fontId="39" fillId="0" borderId="0" xfId="0" applyNumberFormat="1" applyFont="1" applyAlignment="1" applyProtection="1">
      <alignment horizontal="right" vertical="center" wrapText="1"/>
      <protection locked="0"/>
    </xf>
    <xf numFmtId="49" fontId="39" fillId="0" borderId="26" xfId="0" applyNumberFormat="1" applyFont="1" applyBorder="1" applyAlignment="1" applyProtection="1">
      <alignment horizontal="right" vertical="center" wrapText="1"/>
      <protection locked="0"/>
    </xf>
    <xf numFmtId="49" fontId="39" fillId="0" borderId="25" xfId="0" applyNumberFormat="1" applyFont="1" applyBorder="1" applyAlignment="1" applyProtection="1">
      <alignment horizontal="right" vertical="center" wrapText="1"/>
      <protection locked="0"/>
    </xf>
    <xf numFmtId="0" fontId="35" fillId="0" borderId="39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9" fillId="0" borderId="37" xfId="0" applyFont="1" applyBorder="1" applyAlignment="1" applyProtection="1">
      <alignment horizontal="center" vertical="center"/>
      <protection locked="0"/>
    </xf>
    <xf numFmtId="0" fontId="39" fillId="0" borderId="39" xfId="0" applyFont="1" applyBorder="1" applyAlignment="1" applyProtection="1">
      <alignment horizontal="center" vertical="center"/>
      <protection locked="0"/>
    </xf>
    <xf numFmtId="0" fontId="39" fillId="0" borderId="30" xfId="0" applyFont="1" applyBorder="1" applyAlignment="1" applyProtection="1">
      <alignment horizontal="center" vertical="center"/>
      <protection locked="0"/>
    </xf>
    <xf numFmtId="0" fontId="39" fillId="0" borderId="26" xfId="0" applyFont="1" applyBorder="1" applyAlignment="1" applyProtection="1">
      <alignment horizontal="center" vertical="center"/>
      <protection locked="0"/>
    </xf>
    <xf numFmtId="0" fontId="39" fillId="0" borderId="25" xfId="0" applyFont="1" applyBorder="1" applyAlignment="1" applyProtection="1">
      <alignment horizontal="center" vertical="center"/>
      <protection locked="0"/>
    </xf>
    <xf numFmtId="0" fontId="39" fillId="0" borderId="24" xfId="0" applyFont="1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right" vertical="center"/>
    </xf>
    <xf numFmtId="0" fontId="39" fillId="0" borderId="37" xfId="0" applyFont="1" applyBorder="1" applyAlignment="1">
      <alignment horizontal="distributed" vertical="center"/>
    </xf>
    <xf numFmtId="0" fontId="39" fillId="0" borderId="39" xfId="0" applyFont="1" applyBorder="1" applyAlignment="1">
      <alignment horizontal="distributed" vertical="center"/>
    </xf>
    <xf numFmtId="0" fontId="39" fillId="0" borderId="30" xfId="0" applyFont="1" applyBorder="1" applyAlignment="1">
      <alignment horizontal="distributed" vertical="center"/>
    </xf>
    <xf numFmtId="0" fontId="39" fillId="0" borderId="26" xfId="0" applyFont="1" applyBorder="1" applyAlignment="1">
      <alignment horizontal="distributed" vertical="center"/>
    </xf>
    <xf numFmtId="0" fontId="39" fillId="0" borderId="25" xfId="0" applyFont="1" applyBorder="1" applyAlignment="1">
      <alignment horizontal="distributed" vertical="center"/>
    </xf>
    <xf numFmtId="0" fontId="39" fillId="0" borderId="24" xfId="0" applyFont="1" applyBorder="1" applyAlignment="1">
      <alignment horizontal="distributed" vertical="center"/>
    </xf>
    <xf numFmtId="0" fontId="42" fillId="0" borderId="37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4" fillId="0" borderId="37" xfId="0" applyFont="1" applyBorder="1" applyAlignment="1" applyProtection="1">
      <alignment horizontal="center" vertical="center"/>
      <protection locked="0"/>
    </xf>
    <xf numFmtId="0" fontId="44" fillId="0" borderId="39" xfId="0" applyFont="1" applyBorder="1" applyAlignment="1" applyProtection="1">
      <alignment horizontal="center" vertical="center"/>
      <protection locked="0"/>
    </xf>
    <xf numFmtId="0" fontId="44" fillId="0" borderId="30" xfId="0" applyFont="1" applyBorder="1" applyAlignment="1" applyProtection="1">
      <alignment horizontal="center" vertical="center"/>
      <protection locked="0"/>
    </xf>
    <xf numFmtId="0" fontId="44" fillId="0" borderId="31" xfId="0" applyFont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4" fillId="0" borderId="33" xfId="0" applyFont="1" applyBorder="1" applyAlignment="1" applyProtection="1">
      <alignment horizontal="center" vertical="center"/>
      <protection locked="0"/>
    </xf>
    <xf numFmtId="0" fontId="44" fillId="0" borderId="26" xfId="0" applyFont="1" applyBorder="1" applyAlignment="1" applyProtection="1">
      <alignment horizontal="center" vertical="center"/>
      <protection locked="0"/>
    </xf>
    <xf numFmtId="0" fontId="44" fillId="0" borderId="25" xfId="0" applyFont="1" applyBorder="1" applyAlignment="1" applyProtection="1">
      <alignment horizontal="center" vertical="center"/>
      <protection locked="0"/>
    </xf>
    <xf numFmtId="0" fontId="44" fillId="0" borderId="24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44" fillId="0" borderId="37" xfId="0" applyFont="1" applyBorder="1" applyAlignment="1">
      <alignment horizontal="right" vertical="center"/>
    </xf>
    <xf numFmtId="0" fontId="44" fillId="0" borderId="39" xfId="0" applyFont="1" applyBorder="1" applyAlignment="1">
      <alignment horizontal="right" vertical="center"/>
    </xf>
    <xf numFmtId="0" fontId="44" fillId="0" borderId="31" xfId="0" applyFont="1" applyBorder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44" fillId="0" borderId="26" xfId="0" applyFont="1" applyBorder="1" applyAlignment="1">
      <alignment horizontal="right" vertical="center"/>
    </xf>
    <xf numFmtId="0" fontId="44" fillId="0" borderId="25" xfId="0" applyFont="1" applyBorder="1" applyAlignment="1">
      <alignment horizontal="right" vertical="center"/>
    </xf>
    <xf numFmtId="0" fontId="44" fillId="0" borderId="3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33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2" fillId="0" borderId="37" xfId="0" applyFont="1" applyBorder="1" applyAlignment="1" applyProtection="1">
      <alignment horizontal="center" vertical="center"/>
      <protection locked="0"/>
    </xf>
    <xf numFmtId="0" fontId="42" fillId="0" borderId="39" xfId="0" applyFont="1" applyBorder="1" applyAlignment="1" applyProtection="1">
      <alignment horizontal="center" vertical="center"/>
      <protection locked="0"/>
    </xf>
    <xf numFmtId="0" fontId="42" fillId="0" borderId="31" xfId="0" applyFont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42" fillId="0" borderId="26" xfId="0" applyFont="1" applyBorder="1" applyAlignment="1" applyProtection="1">
      <alignment horizontal="center" vertical="center"/>
      <protection locked="0"/>
    </xf>
    <xf numFmtId="0" fontId="42" fillId="0" borderId="25" xfId="0" applyFont="1" applyBorder="1" applyAlignment="1" applyProtection="1">
      <alignment horizontal="center" vertical="center"/>
      <protection locked="0"/>
    </xf>
    <xf numFmtId="0" fontId="35" fillId="0" borderId="39" xfId="0" applyFont="1" applyBorder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37" fillId="0" borderId="37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37" fillId="0" borderId="37" xfId="0" applyFont="1" applyBorder="1" applyAlignment="1">
      <alignment horizontal="left" vertical="center"/>
    </xf>
    <xf numFmtId="0" fontId="37" fillId="0" borderId="3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33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37" xfId="0" applyFont="1" applyBorder="1" applyAlignment="1">
      <alignment horizontal="center" vertical="center" textRotation="255"/>
    </xf>
    <xf numFmtId="0" fontId="37" fillId="0" borderId="39" xfId="0" applyFont="1" applyBorder="1" applyAlignment="1">
      <alignment horizontal="center" vertical="center" textRotation="255"/>
    </xf>
    <xf numFmtId="0" fontId="37" fillId="0" borderId="31" xfId="0" applyFont="1" applyBorder="1" applyAlignment="1">
      <alignment horizontal="center" vertical="center" textRotation="255"/>
    </xf>
    <xf numFmtId="0" fontId="37" fillId="0" borderId="0" xfId="0" applyFont="1" applyAlignment="1">
      <alignment horizontal="center" vertical="center" textRotation="255"/>
    </xf>
    <xf numFmtId="0" fontId="37" fillId="0" borderId="26" xfId="0" applyFont="1" applyBorder="1" applyAlignment="1">
      <alignment horizontal="center" vertical="center" textRotation="255"/>
    </xf>
    <xf numFmtId="0" fontId="37" fillId="0" borderId="25" xfId="0" applyFont="1" applyBorder="1" applyAlignment="1">
      <alignment horizontal="center" vertical="center" textRotation="255"/>
    </xf>
    <xf numFmtId="0" fontId="34" fillId="0" borderId="2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0" xfId="0" applyFont="1" applyAlignment="1">
      <alignment horizontal="left" vertical="center" wrapText="1"/>
    </xf>
    <xf numFmtId="0" fontId="38" fillId="0" borderId="31" xfId="0" applyFont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8" fillId="0" borderId="33" xfId="0" applyFont="1" applyBorder="1" applyAlignment="1">
      <alignment horizontal="center" vertical="top" wrapText="1"/>
    </xf>
    <xf numFmtId="0" fontId="38" fillId="0" borderId="26" xfId="0" applyFont="1" applyBorder="1" applyAlignment="1">
      <alignment horizontal="center" vertical="top" wrapText="1"/>
    </xf>
    <xf numFmtId="0" fontId="38" fillId="0" borderId="25" xfId="0" applyFont="1" applyBorder="1" applyAlignment="1">
      <alignment horizontal="center" vertical="top" wrapText="1"/>
    </xf>
    <xf numFmtId="0" fontId="38" fillId="0" borderId="24" xfId="0" applyFont="1" applyBorder="1" applyAlignment="1">
      <alignment horizontal="center" vertical="top" wrapText="1"/>
    </xf>
    <xf numFmtId="0" fontId="35" fillId="0" borderId="37" xfId="0" applyFont="1" applyBorder="1" applyAlignment="1">
      <alignment horizontal="left" vertical="top" wrapText="1"/>
    </xf>
    <xf numFmtId="0" fontId="35" fillId="0" borderId="31" xfId="0" applyFont="1" applyBorder="1" applyAlignment="1">
      <alignment horizontal="left" vertical="top" wrapText="1"/>
    </xf>
    <xf numFmtId="0" fontId="36" fillId="0" borderId="0" xfId="0" applyFont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40" fillId="0" borderId="37" xfId="0" applyFont="1" applyBorder="1" applyAlignment="1">
      <alignment horizontal="distributed" vertical="center" shrinkToFit="1"/>
    </xf>
    <xf numFmtId="0" fontId="40" fillId="0" borderId="39" xfId="0" applyFont="1" applyBorder="1" applyAlignment="1">
      <alignment horizontal="distributed" vertical="center" shrinkToFit="1"/>
    </xf>
    <xf numFmtId="0" fontId="40" fillId="0" borderId="30" xfId="0" applyFont="1" applyBorder="1" applyAlignment="1">
      <alignment horizontal="distributed" vertical="center" shrinkToFit="1"/>
    </xf>
    <xf numFmtId="0" fontId="40" fillId="0" borderId="26" xfId="0" applyFont="1" applyBorder="1" applyAlignment="1">
      <alignment horizontal="distributed" vertical="center" shrinkToFit="1"/>
    </xf>
    <xf numFmtId="0" fontId="40" fillId="0" borderId="25" xfId="0" applyFont="1" applyBorder="1" applyAlignment="1">
      <alignment horizontal="distributed" vertical="center" shrinkToFit="1"/>
    </xf>
    <xf numFmtId="0" fontId="40" fillId="0" borderId="24" xfId="0" applyFont="1" applyBorder="1" applyAlignment="1">
      <alignment horizontal="distributed" vertical="center" shrinkToFit="1"/>
    </xf>
    <xf numFmtId="0" fontId="37" fillId="0" borderId="39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7" fillId="0" borderId="30" xfId="0" applyFont="1" applyBorder="1" applyAlignment="1">
      <alignment horizontal="center" vertical="center" textRotation="255"/>
    </xf>
    <xf numFmtId="0" fontId="37" fillId="0" borderId="33" xfId="0" applyFont="1" applyBorder="1" applyAlignment="1">
      <alignment horizontal="center" vertical="center" textRotation="255"/>
    </xf>
    <xf numFmtId="0" fontId="37" fillId="0" borderId="24" xfId="0" applyFont="1" applyBorder="1" applyAlignment="1">
      <alignment horizontal="center" vertical="center" textRotation="255"/>
    </xf>
    <xf numFmtId="0" fontId="37" fillId="0" borderId="0" xfId="0" applyFont="1" applyAlignment="1">
      <alignment horizontal="left" vertical="top" wrapText="1"/>
    </xf>
    <xf numFmtId="0" fontId="29" fillId="6" borderId="0" xfId="0" applyFont="1" applyFill="1" applyAlignment="1">
      <alignment horizontal="center" vertical="center"/>
    </xf>
    <xf numFmtId="0" fontId="0" fillId="6" borderId="0" xfId="0" applyFill="1" applyAlignment="1">
      <alignment horizontal="left" vertical="center"/>
    </xf>
    <xf numFmtId="0" fontId="4" fillId="7" borderId="0" xfId="4" applyFont="1" applyFill="1" applyAlignment="1">
      <alignment horizontal="left" vertical="center" wrapText="1"/>
    </xf>
    <xf numFmtId="0" fontId="4" fillId="7" borderId="22" xfId="4" applyFont="1" applyFill="1" applyBorder="1" applyAlignment="1">
      <alignment vertical="center"/>
    </xf>
    <xf numFmtId="0" fontId="12" fillId="7" borderId="49" xfId="4" applyFont="1" applyFill="1" applyBorder="1" applyAlignment="1">
      <alignment horizontal="right" vertical="center"/>
    </xf>
    <xf numFmtId="0" fontId="7" fillId="2" borderId="0" xfId="5" applyFont="1" applyFill="1" applyBorder="1">
      <alignment vertical="center"/>
    </xf>
    <xf numFmtId="0" fontId="21" fillId="2" borderId="0" xfId="5" applyFont="1" applyFill="1" applyBorder="1" applyAlignment="1">
      <alignment horizontal="distributed" vertical="center" justifyLastLine="1"/>
    </xf>
    <xf numFmtId="0" fontId="7" fillId="2" borderId="0" xfId="5" applyFont="1" applyFill="1" applyBorder="1">
      <alignment vertical="center"/>
    </xf>
    <xf numFmtId="0" fontId="9" fillId="2" borderId="0" xfId="5" applyFont="1" applyFill="1" applyBorder="1">
      <alignment vertical="center"/>
    </xf>
    <xf numFmtId="0" fontId="7" fillId="7" borderId="22" xfId="4" applyFont="1" applyFill="1" applyBorder="1" applyAlignment="1">
      <alignment vertical="center"/>
    </xf>
    <xf numFmtId="0" fontId="7" fillId="7" borderId="22" xfId="5" applyFont="1" applyFill="1" applyBorder="1">
      <alignment vertical="center"/>
    </xf>
    <xf numFmtId="0" fontId="7" fillId="6" borderId="0" xfId="4" applyFont="1" applyFill="1" applyBorder="1" applyAlignment="1">
      <alignment horizontal="center" vertical="center"/>
    </xf>
    <xf numFmtId="0" fontId="7" fillId="6" borderId="0" xfId="4" applyFont="1" applyFill="1" applyBorder="1" applyAlignment="1">
      <alignment vertical="center"/>
    </xf>
    <xf numFmtId="0" fontId="8" fillId="6" borderId="92" xfId="4" applyFont="1" applyFill="1" applyBorder="1" applyAlignment="1">
      <alignment vertical="center"/>
    </xf>
    <xf numFmtId="0" fontId="62" fillId="0" borderId="92" xfId="4" applyFont="1" applyBorder="1" applyAlignment="1">
      <alignment vertical="center"/>
    </xf>
    <xf numFmtId="0" fontId="8" fillId="6" borderId="90" xfId="4" applyFont="1" applyFill="1" applyBorder="1" applyAlignment="1">
      <alignment vertical="center"/>
    </xf>
  </cellXfs>
  <cellStyles count="11">
    <cellStyle name="スタイル 1" xfId="1" xr:uid="{00000000-0005-0000-0000-000000000000}"/>
    <cellStyle name="スタイル 2" xfId="2" xr:uid="{00000000-0005-0000-0000-000001000000}"/>
    <cellStyle name="スタイル 3" xfId="3" xr:uid="{00000000-0005-0000-0000-000002000000}"/>
    <cellStyle name="ハイパーリンク" xfId="6" builtinId="8"/>
    <cellStyle name="ハイパーリンク 2" xfId="7" xr:uid="{00000000-0005-0000-0000-000004000000}"/>
    <cellStyle name="桁区切り 2" xfId="9" xr:uid="{00000000-0005-0000-0000-000005000000}"/>
    <cellStyle name="通貨 2" xfId="10" xr:uid="{00000000-0005-0000-0000-000006000000}"/>
    <cellStyle name="標準" xfId="0" builtinId="0"/>
    <cellStyle name="標準 2" xfId="4" xr:uid="{00000000-0005-0000-0000-000008000000}"/>
    <cellStyle name="標準 2 2" xfId="5" xr:uid="{00000000-0005-0000-0000-000009000000}"/>
    <cellStyle name="標準 3" xfId="8" xr:uid="{00000000-0005-0000-0000-00000A000000}"/>
  </cellStyles>
  <dxfs count="29"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CE7270"/>
        </patternFill>
      </fill>
    </dxf>
    <dxf>
      <font>
        <color theme="0"/>
      </font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indexed="9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ill>
        <patternFill>
          <bgColor indexed="9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mruColors>
      <color rgb="FFFF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4.png"/><Relationship Id="rId7" Type="http://schemas.openxmlformats.org/officeDocument/2006/relationships/image" Target="../media/image9.png"/><Relationship Id="rId12" Type="http://schemas.openxmlformats.org/officeDocument/2006/relationships/image" Target="../media/image1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8.png"/><Relationship Id="rId11" Type="http://schemas.openxmlformats.org/officeDocument/2006/relationships/image" Target="../media/image13.png"/><Relationship Id="rId5" Type="http://schemas.openxmlformats.org/officeDocument/2006/relationships/image" Target="../media/image7.png"/><Relationship Id="rId10" Type="http://schemas.openxmlformats.org/officeDocument/2006/relationships/image" Target="../media/image12.png"/><Relationship Id="rId4" Type="http://schemas.openxmlformats.org/officeDocument/2006/relationships/image" Target="../media/image6.png"/><Relationship Id="rId9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47625</xdr:colOff>
      <xdr:row>31</xdr:row>
      <xdr:rowOff>19050</xdr:rowOff>
    </xdr:from>
    <xdr:to>
      <xdr:col>73</xdr:col>
      <xdr:colOff>38100</xdr:colOff>
      <xdr:row>32</xdr:row>
      <xdr:rowOff>38100</xdr:rowOff>
    </xdr:to>
    <xdr:sp macro="" textlink="">
      <xdr:nvSpPr>
        <xdr:cNvPr id="2" name="Rectangle 97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 rot="-1071373">
          <a:off x="8839200" y="3267075"/>
          <a:ext cx="2381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95250</xdr:colOff>
      <xdr:row>8</xdr:row>
      <xdr:rowOff>66675</xdr:rowOff>
    </xdr:from>
    <xdr:to>
      <xdr:col>83</xdr:col>
      <xdr:colOff>95250</xdr:colOff>
      <xdr:row>56</xdr:row>
      <xdr:rowOff>38100</xdr:rowOff>
    </xdr:to>
    <xdr:grpSp>
      <xdr:nvGrpSpPr>
        <xdr:cNvPr id="7" name="Group 54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pSpPr>
          <a:grpSpLocks/>
        </xdr:cNvGrpSpPr>
      </xdr:nvGrpSpPr>
      <xdr:grpSpPr bwMode="auto">
        <a:xfrm>
          <a:off x="1123950" y="859155"/>
          <a:ext cx="8458200" cy="4726305"/>
          <a:chOff x="99" y="96"/>
          <a:chExt cx="814" cy="525"/>
        </a:xfrm>
      </xdr:grpSpPr>
      <xdr:sp macro="" textlink="">
        <xdr:nvSpPr>
          <xdr:cNvPr id="8" name="Rectangle 3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328" y="183"/>
            <a:ext cx="400" cy="158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9" name="Line 4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328" y="291"/>
            <a:ext cx="39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0" name="Group 8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GrpSpPr>
            <a:grpSpLocks/>
          </xdr:cNvGrpSpPr>
        </xdr:nvGrpSpPr>
        <xdr:grpSpPr bwMode="auto">
          <a:xfrm>
            <a:off x="305" y="221"/>
            <a:ext cx="23" cy="37"/>
            <a:chOff x="303" y="234"/>
            <a:chExt cx="23" cy="34"/>
          </a:xfrm>
        </xdr:grpSpPr>
        <xdr:sp macro="" textlink="">
          <xdr:nvSpPr>
            <xdr:cNvPr id="41" name="Rectangle 5">
              <a:extLst>
                <a:ext uri="{FF2B5EF4-FFF2-40B4-BE49-F238E27FC236}">
                  <a16:creationId xmlns:a16="http://schemas.microsoft.com/office/drawing/2014/main" id="{00000000-0008-0000-0400-00002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3" y="234"/>
              <a:ext cx="23" cy="34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42" name="Line 7">
              <a:extLst>
                <a:ext uri="{FF2B5EF4-FFF2-40B4-BE49-F238E27FC236}">
                  <a16:creationId xmlns:a16="http://schemas.microsoft.com/office/drawing/2014/main" id="{00000000-0008-0000-0400-00002A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14" y="234"/>
              <a:ext cx="0" cy="3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1" name="Group 9">
            <a:extLs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GrpSpPr>
            <a:grpSpLocks/>
          </xdr:cNvGrpSpPr>
        </xdr:nvGrpSpPr>
        <xdr:grpSpPr bwMode="auto">
          <a:xfrm>
            <a:off x="728" y="221"/>
            <a:ext cx="23" cy="37"/>
            <a:chOff x="303" y="234"/>
            <a:chExt cx="23" cy="34"/>
          </a:xfrm>
        </xdr:grpSpPr>
        <xdr:sp macro="" textlink="">
          <xdr:nvSpPr>
            <xdr:cNvPr id="39" name="Rectangle 10">
              <a:extLst>
                <a:ext uri="{FF2B5EF4-FFF2-40B4-BE49-F238E27FC236}">
                  <a16:creationId xmlns:a16="http://schemas.microsoft.com/office/drawing/2014/main" id="{00000000-0008-0000-0400-00002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3" y="234"/>
              <a:ext cx="23" cy="34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40" name="Line 11">
              <a:extLst>
                <a:ext uri="{FF2B5EF4-FFF2-40B4-BE49-F238E27FC236}">
                  <a16:creationId xmlns:a16="http://schemas.microsoft.com/office/drawing/2014/main" id="{00000000-0008-0000-0400-000028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14" y="234"/>
              <a:ext cx="0" cy="3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2" name="Rectangle 13">
            <a:extLst>
              <a:ext uri="{FF2B5EF4-FFF2-40B4-BE49-F238E27FC236}">
                <a16:creationId xmlns:a16="http://schemas.microsoft.com/office/drawing/2014/main" id="{00000000-0008-0000-04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506" y="586"/>
            <a:ext cx="44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3" name="Rectangle 14"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519" y="572"/>
            <a:ext cx="18" cy="1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ln w="9525">
            <a:solidFill>
              <a:srgbClr xmlns:mc="http://schemas.openxmlformats.org/markup-compatibility/2006" xmlns:a14="http://schemas.microsoft.com/office/drawing/2010/main" val="333333" mc:Ignorable="a14" a14:legacySpreadsheetColorIndex="63"/>
            </a:solidFill>
            <a:miter lim="800000"/>
            <a:headEnd/>
            <a:tailEnd/>
          </a:ln>
        </xdr:spPr>
      </xdr:sp>
      <xdr:sp macro="" textlink="">
        <xdr:nvSpPr>
          <xdr:cNvPr id="14" name="Line 15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SpPr>
            <a:spLocks noChangeShapeType="1"/>
          </xdr:cNvSpPr>
        </xdr:nvSpPr>
        <xdr:spPr bwMode="auto">
          <a:xfrm>
            <a:off x="156" y="606"/>
            <a:ext cx="743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Rectangle 16">
            <a:extLst>
              <a:ext uri="{FF2B5EF4-FFF2-40B4-BE49-F238E27FC236}">
                <a16:creationId xmlns:a16="http://schemas.microsoft.com/office/drawing/2014/main" id="{00000000-0008-0000-04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279" y="96"/>
            <a:ext cx="500" cy="2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grpSp>
        <xdr:nvGrpSpPr>
          <xdr:cNvPr id="16" name="Group 21">
            <a:extLst>
              <a:ext uri="{FF2B5EF4-FFF2-40B4-BE49-F238E27FC236}">
                <a16:creationId xmlns:a16="http://schemas.microsoft.com/office/drawing/2014/main" id="{00000000-0008-0000-0400-000010000000}"/>
              </a:ext>
            </a:extLst>
          </xdr:cNvPr>
          <xdr:cNvGrpSpPr>
            <a:grpSpLocks/>
          </xdr:cNvGrpSpPr>
        </xdr:nvGrpSpPr>
        <xdr:grpSpPr bwMode="auto">
          <a:xfrm>
            <a:off x="143" y="122"/>
            <a:ext cx="154" cy="484"/>
            <a:chOff x="99" y="138"/>
            <a:chExt cx="160" cy="462"/>
          </a:xfrm>
        </xdr:grpSpPr>
        <xdr:sp macro="" textlink="">
          <xdr:nvSpPr>
            <xdr:cNvPr id="35" name="Line 17">
              <a:extLst>
                <a:ext uri="{FF2B5EF4-FFF2-40B4-BE49-F238E27FC236}">
                  <a16:creationId xmlns:a16="http://schemas.microsoft.com/office/drawing/2014/main" id="{00000000-0008-0000-0400-000023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99" y="138"/>
              <a:ext cx="145" cy="45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6" name="Line 18">
              <a:extLst>
                <a:ext uri="{FF2B5EF4-FFF2-40B4-BE49-F238E27FC236}">
                  <a16:creationId xmlns:a16="http://schemas.microsoft.com/office/drawing/2014/main" id="{00000000-0008-0000-0400-000024000000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99" y="594"/>
              <a:ext cx="14" cy="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7" name="Line 19">
              <a:extLst>
                <a:ext uri="{FF2B5EF4-FFF2-40B4-BE49-F238E27FC236}">
                  <a16:creationId xmlns:a16="http://schemas.microsoft.com/office/drawing/2014/main" id="{00000000-0008-0000-0400-0000250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13" y="138"/>
              <a:ext cx="146" cy="462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8" name="Line 20">
              <a:extLst>
                <a:ext uri="{FF2B5EF4-FFF2-40B4-BE49-F238E27FC236}">
                  <a16:creationId xmlns:a16="http://schemas.microsoft.com/office/drawing/2014/main" id="{00000000-0008-0000-0400-000026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4" y="138"/>
              <a:ext cx="14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7" name="Group 22">
            <a:extLst>
              <a:ext uri="{FF2B5EF4-FFF2-40B4-BE49-F238E27FC236}">
                <a16:creationId xmlns:a16="http://schemas.microsoft.com/office/drawing/2014/main" id="{00000000-0008-0000-0400-000011000000}"/>
              </a:ext>
            </a:extLst>
          </xdr:cNvPr>
          <xdr:cNvGrpSpPr>
            <a:grpSpLocks/>
          </xdr:cNvGrpSpPr>
        </xdr:nvGrpSpPr>
        <xdr:grpSpPr bwMode="auto">
          <a:xfrm flipH="1">
            <a:off x="759" y="122"/>
            <a:ext cx="154" cy="484"/>
            <a:chOff x="99" y="138"/>
            <a:chExt cx="160" cy="462"/>
          </a:xfrm>
        </xdr:grpSpPr>
        <xdr:sp macro="" textlink="">
          <xdr:nvSpPr>
            <xdr:cNvPr id="31" name="Line 23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99" y="138"/>
              <a:ext cx="145" cy="45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2" name="Line 24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99" y="594"/>
              <a:ext cx="14" cy="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3" name="Line 25">
              <a:extLst>
                <a:ext uri="{FF2B5EF4-FFF2-40B4-BE49-F238E27FC236}">
                  <a16:creationId xmlns:a16="http://schemas.microsoft.com/office/drawing/2014/main" id="{00000000-0008-0000-0400-0000210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13" y="138"/>
              <a:ext cx="146" cy="462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4" name="Line 26">
              <a:extLst>
                <a:ext uri="{FF2B5EF4-FFF2-40B4-BE49-F238E27FC236}">
                  <a16:creationId xmlns:a16="http://schemas.microsoft.com/office/drawing/2014/main" id="{00000000-0008-0000-0400-000022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4" y="138"/>
              <a:ext cx="14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pic>
        <xdr:nvPicPr>
          <xdr:cNvPr id="18" name="Picture 29" descr="ピアノ04">
            <a:extLst>
              <a:ext uri="{FF2B5EF4-FFF2-40B4-BE49-F238E27FC236}">
                <a16:creationId xmlns:a16="http://schemas.microsoft.com/office/drawing/2014/main" id="{00000000-0008-0000-0400-000012000000}"/>
              </a:ext>
            </a:extLst>
          </xdr:cNvPr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-1014667">
            <a:off x="776" y="356"/>
            <a:ext cx="59" cy="1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" name="Line 42">
            <a:extLst>
              <a:ext uri="{FF2B5EF4-FFF2-40B4-BE49-F238E27FC236}">
                <a16:creationId xmlns:a16="http://schemas.microsoft.com/office/drawing/2014/main" id="{00000000-0008-0000-04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750" y="183"/>
            <a:ext cx="1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43">
            <a:extLst>
              <a:ext uri="{FF2B5EF4-FFF2-40B4-BE49-F238E27FC236}">
                <a16:creationId xmlns:a16="http://schemas.microsoft.com/office/drawing/2014/main" id="{00000000-0008-0000-04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750" y="341"/>
            <a:ext cx="1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44">
            <a:extLst>
              <a:ext uri="{FF2B5EF4-FFF2-40B4-BE49-F238E27FC236}">
                <a16:creationId xmlns:a16="http://schemas.microsoft.com/office/drawing/2014/main" id="{00000000-0008-0000-04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750" y="291"/>
            <a:ext cx="1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45">
            <a:extLst>
              <a:ext uri="{FF2B5EF4-FFF2-40B4-BE49-F238E27FC236}">
                <a16:creationId xmlns:a16="http://schemas.microsoft.com/office/drawing/2014/main" id="{00000000-0008-0000-0400-000016000000}"/>
              </a:ext>
            </a:extLst>
          </xdr:cNvPr>
          <xdr:cNvSpPr>
            <a:spLocks noChangeShapeType="1"/>
          </xdr:cNvSpPr>
        </xdr:nvSpPr>
        <xdr:spPr bwMode="auto">
          <a:xfrm>
            <a:off x="755" y="183"/>
            <a:ext cx="0" cy="15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Line 46">
            <a:extLst>
              <a:ext uri="{FF2B5EF4-FFF2-40B4-BE49-F238E27FC236}">
                <a16:creationId xmlns:a16="http://schemas.microsoft.com/office/drawing/2014/main" id="{00000000-0008-0000-0400-000017000000}"/>
              </a:ext>
            </a:extLst>
          </xdr:cNvPr>
          <xdr:cNvSpPr>
            <a:spLocks noChangeShapeType="1"/>
          </xdr:cNvSpPr>
        </xdr:nvSpPr>
        <xdr:spPr bwMode="auto">
          <a:xfrm>
            <a:off x="728" y="149"/>
            <a:ext cx="0" cy="1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Line 47">
            <a:extLst>
              <a:ext uri="{FF2B5EF4-FFF2-40B4-BE49-F238E27FC236}">
                <a16:creationId xmlns:a16="http://schemas.microsoft.com/office/drawing/2014/main" id="{00000000-0008-0000-0400-000018000000}"/>
              </a:ext>
            </a:extLst>
          </xdr:cNvPr>
          <xdr:cNvSpPr>
            <a:spLocks noChangeShapeType="1"/>
          </xdr:cNvSpPr>
        </xdr:nvSpPr>
        <xdr:spPr bwMode="auto">
          <a:xfrm>
            <a:off x="328" y="149"/>
            <a:ext cx="0" cy="1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48">
            <a:extLst>
              <a:ext uri="{FF2B5EF4-FFF2-40B4-BE49-F238E27FC236}">
                <a16:creationId xmlns:a16="http://schemas.microsoft.com/office/drawing/2014/main" id="{00000000-0008-0000-04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328" y="154"/>
            <a:ext cx="39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49"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803" y="341"/>
            <a:ext cx="1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50"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822" y="341"/>
            <a:ext cx="0" cy="24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52"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803" y="586"/>
            <a:ext cx="33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54"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99" y="528"/>
            <a:ext cx="66" cy="2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Arc 56"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>
            <a:spLocks/>
          </xdr:cNvSpPr>
        </xdr:nvSpPr>
        <xdr:spPr bwMode="auto">
          <a:xfrm rot="10266963">
            <a:off x="103" y="537"/>
            <a:ext cx="45" cy="64"/>
          </a:xfrm>
          <a:custGeom>
            <a:avLst/>
            <a:gdLst>
              <a:gd name="T0" fmla="*/ 0 w 21408"/>
              <a:gd name="T1" fmla="*/ 0 h 20978"/>
              <a:gd name="T2" fmla="*/ 0 w 21408"/>
              <a:gd name="T3" fmla="*/ 0 h 20978"/>
              <a:gd name="T4" fmla="*/ 0 w 21408"/>
              <a:gd name="T5" fmla="*/ 0 h 20978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1408" h="20978" fill="none" extrusionOk="0">
                <a:moveTo>
                  <a:pt x="5147" y="0"/>
                </a:moveTo>
                <a:cubicBezTo>
                  <a:pt x="13775" y="2117"/>
                  <a:pt x="20226" y="9300"/>
                  <a:pt x="21408" y="18104"/>
                </a:cubicBezTo>
              </a:path>
              <a:path w="21408" h="20978" stroke="0" extrusionOk="0">
                <a:moveTo>
                  <a:pt x="5147" y="0"/>
                </a:moveTo>
                <a:cubicBezTo>
                  <a:pt x="13775" y="2117"/>
                  <a:pt x="20226" y="9300"/>
                  <a:pt x="21408" y="18104"/>
                </a:cubicBezTo>
                <a:lnTo>
                  <a:pt x="0" y="20978"/>
                </a:lnTo>
                <a:lnTo>
                  <a:pt x="5147" y="0"/>
                </a:lnTo>
                <a:close/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67</xdr:col>
      <xdr:colOff>47625</xdr:colOff>
      <xdr:row>30</xdr:row>
      <xdr:rowOff>95250</xdr:rowOff>
    </xdr:from>
    <xdr:to>
      <xdr:col>68</xdr:col>
      <xdr:colOff>47625</xdr:colOff>
      <xdr:row>30</xdr:row>
      <xdr:rowOff>95250</xdr:rowOff>
    </xdr:to>
    <xdr:sp macro="" textlink="">
      <xdr:nvSpPr>
        <xdr:cNvPr id="43" name="Line 103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>
          <a:spLocks noChangeShapeType="1"/>
        </xdr:cNvSpPr>
      </xdr:nvSpPr>
      <xdr:spPr bwMode="auto">
        <a:xfrm>
          <a:off x="8343900" y="323850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47625</xdr:colOff>
      <xdr:row>26</xdr:row>
      <xdr:rowOff>38100</xdr:rowOff>
    </xdr:from>
    <xdr:to>
      <xdr:col>68</xdr:col>
      <xdr:colOff>47625</xdr:colOff>
      <xdr:row>26</xdr:row>
      <xdr:rowOff>38100</xdr:rowOff>
    </xdr:to>
    <xdr:sp macro="" textlink="">
      <xdr:nvSpPr>
        <xdr:cNvPr id="44" name="Line 104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>
          <a:spLocks noChangeShapeType="1"/>
        </xdr:cNvSpPr>
      </xdr:nvSpPr>
      <xdr:spPr bwMode="auto">
        <a:xfrm>
          <a:off x="8343900" y="276225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95250</xdr:colOff>
      <xdr:row>30</xdr:row>
      <xdr:rowOff>95250</xdr:rowOff>
    </xdr:from>
    <xdr:to>
      <xdr:col>75</xdr:col>
      <xdr:colOff>66675</xdr:colOff>
      <xdr:row>30</xdr:row>
      <xdr:rowOff>95250</xdr:rowOff>
    </xdr:to>
    <xdr:sp macro="" textlink="">
      <xdr:nvSpPr>
        <xdr:cNvPr id="45" name="Line 105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>
          <a:spLocks noChangeShapeType="1"/>
        </xdr:cNvSpPr>
      </xdr:nvSpPr>
      <xdr:spPr bwMode="auto">
        <a:xfrm>
          <a:off x="9134475" y="3238500"/>
          <a:ext cx="219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66675</xdr:colOff>
      <xdr:row>30</xdr:row>
      <xdr:rowOff>95250</xdr:rowOff>
    </xdr:from>
    <xdr:to>
      <xdr:col>75</xdr:col>
      <xdr:colOff>66675</xdr:colOff>
      <xdr:row>53</xdr:row>
      <xdr:rowOff>19050</xdr:rowOff>
    </xdr:to>
    <xdr:sp macro="" textlink="">
      <xdr:nvSpPr>
        <xdr:cNvPr id="46" name="Line 106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>
          <a:spLocks noChangeShapeType="1"/>
        </xdr:cNvSpPr>
      </xdr:nvSpPr>
      <xdr:spPr bwMode="auto">
        <a:xfrm>
          <a:off x="9353550" y="3238500"/>
          <a:ext cx="0" cy="2333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95250</xdr:colOff>
      <xdr:row>53</xdr:row>
      <xdr:rowOff>19050</xdr:rowOff>
    </xdr:from>
    <xdr:to>
      <xdr:col>76</xdr:col>
      <xdr:colOff>95250</xdr:colOff>
      <xdr:row>53</xdr:row>
      <xdr:rowOff>19050</xdr:rowOff>
    </xdr:to>
    <xdr:sp macro="" textlink="">
      <xdr:nvSpPr>
        <xdr:cNvPr id="47" name="Line 107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>
          <a:spLocks noChangeShapeType="1"/>
        </xdr:cNvSpPr>
      </xdr:nvSpPr>
      <xdr:spPr bwMode="auto">
        <a:xfrm>
          <a:off x="9134475" y="557212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71</xdr:col>
      <xdr:colOff>85725</xdr:colOff>
      <xdr:row>57</xdr:row>
      <xdr:rowOff>19050</xdr:rowOff>
    </xdr:from>
    <xdr:to>
      <xdr:col>71</xdr:col>
      <xdr:colOff>85725</xdr:colOff>
      <xdr:row>59</xdr:row>
      <xdr:rowOff>95250</xdr:rowOff>
    </xdr:to>
    <xdr:pic>
      <xdr:nvPicPr>
        <xdr:cNvPr id="351" name="図 472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59912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47625</xdr:colOff>
      <xdr:row>68</xdr:row>
      <xdr:rowOff>47625</xdr:rowOff>
    </xdr:from>
    <xdr:to>
      <xdr:col>57</xdr:col>
      <xdr:colOff>47625</xdr:colOff>
      <xdr:row>74</xdr:row>
      <xdr:rowOff>0</xdr:rowOff>
    </xdr:to>
    <xdr:pic>
      <xdr:nvPicPr>
        <xdr:cNvPr id="352" name="図 355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33929" b="3438"/>
        <a:stretch>
          <a:fillRect/>
        </a:stretch>
      </xdr:blipFill>
      <xdr:spPr bwMode="auto">
        <a:xfrm>
          <a:off x="10201275" y="7172325"/>
          <a:ext cx="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964" name="Group 34">
          <a:extLst>
            <a:ext uri="{FF2B5EF4-FFF2-40B4-BE49-F238E27FC236}">
              <a16:creationId xmlns:a16="http://schemas.microsoft.com/office/drawing/2014/main" id="{00000000-0008-0000-0400-0000C403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965" name="Line 32">
            <a:extLst>
              <a:ext uri="{FF2B5EF4-FFF2-40B4-BE49-F238E27FC236}">
                <a16:creationId xmlns:a16="http://schemas.microsoft.com/office/drawing/2014/main" id="{00000000-0008-0000-0400-0000C503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6" name="Line 33">
            <a:extLst>
              <a:ext uri="{FF2B5EF4-FFF2-40B4-BE49-F238E27FC236}">
                <a16:creationId xmlns:a16="http://schemas.microsoft.com/office/drawing/2014/main" id="{00000000-0008-0000-0400-0000C603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967" name="Oval 35">
          <a:extLst>
            <a:ext uri="{FF2B5EF4-FFF2-40B4-BE49-F238E27FC236}">
              <a16:creationId xmlns:a16="http://schemas.microsoft.com/office/drawing/2014/main" id="{00000000-0008-0000-0400-0000C703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47625</xdr:colOff>
      <xdr:row>64</xdr:row>
      <xdr:rowOff>19050</xdr:rowOff>
    </xdr:from>
    <xdr:to>
      <xdr:col>94</xdr:col>
      <xdr:colOff>76200</xdr:colOff>
      <xdr:row>66</xdr:row>
      <xdr:rowOff>76200</xdr:rowOff>
    </xdr:to>
    <xdr:grpSp>
      <xdr:nvGrpSpPr>
        <xdr:cNvPr id="968" name="Group 600">
          <a:extLst>
            <a:ext uri="{FF2B5EF4-FFF2-40B4-BE49-F238E27FC236}">
              <a16:creationId xmlns:a16="http://schemas.microsoft.com/office/drawing/2014/main" id="{00000000-0008-0000-0400-0000C8030000}"/>
            </a:ext>
          </a:extLst>
        </xdr:cNvPr>
        <xdr:cNvGrpSpPr>
          <a:grpSpLocks/>
        </xdr:cNvGrpSpPr>
      </xdr:nvGrpSpPr>
      <xdr:grpSpPr bwMode="auto">
        <a:xfrm>
          <a:off x="10677525" y="6358890"/>
          <a:ext cx="142875" cy="255270"/>
          <a:chOff x="732" y="851"/>
          <a:chExt cx="14" cy="28"/>
        </a:xfrm>
      </xdr:grpSpPr>
      <xdr:sp macro="" textlink="">
        <xdr:nvSpPr>
          <xdr:cNvPr id="969" name="Line 596">
            <a:extLst>
              <a:ext uri="{FF2B5EF4-FFF2-40B4-BE49-F238E27FC236}">
                <a16:creationId xmlns:a16="http://schemas.microsoft.com/office/drawing/2014/main" id="{00000000-0008-0000-0400-0000C903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51"/>
            <a:ext cx="0" cy="2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0" name="Line 597">
            <a:extLst>
              <a:ext uri="{FF2B5EF4-FFF2-40B4-BE49-F238E27FC236}">
                <a16:creationId xmlns:a16="http://schemas.microsoft.com/office/drawing/2014/main" id="{00000000-0008-0000-0400-0000CA03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5"/>
            <a:ext cx="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1" name="Line 598">
            <a:extLst>
              <a:ext uri="{FF2B5EF4-FFF2-40B4-BE49-F238E27FC236}">
                <a16:creationId xmlns:a16="http://schemas.microsoft.com/office/drawing/2014/main" id="{00000000-0008-0000-0400-0000CB03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3"/>
            <a:ext cx="1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2" name="Line 599">
            <a:extLst>
              <a:ext uri="{FF2B5EF4-FFF2-40B4-BE49-F238E27FC236}">
                <a16:creationId xmlns:a16="http://schemas.microsoft.com/office/drawing/2014/main" id="{00000000-0008-0000-0400-0000CC030000}"/>
              </a:ext>
            </a:extLst>
          </xdr:cNvPr>
          <xdr:cNvSpPr>
            <a:spLocks noChangeShapeType="1"/>
          </xdr:cNvSpPr>
        </xdr:nvSpPr>
        <xdr:spPr bwMode="auto">
          <a:xfrm>
            <a:off x="746" y="863"/>
            <a:ext cx="0" cy="1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973" name="Group 34">
          <a:extLst>
            <a:ext uri="{FF2B5EF4-FFF2-40B4-BE49-F238E27FC236}">
              <a16:creationId xmlns:a16="http://schemas.microsoft.com/office/drawing/2014/main" id="{00000000-0008-0000-0400-0000CD03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974" name="Line 32">
            <a:extLst>
              <a:ext uri="{FF2B5EF4-FFF2-40B4-BE49-F238E27FC236}">
                <a16:creationId xmlns:a16="http://schemas.microsoft.com/office/drawing/2014/main" id="{00000000-0008-0000-0400-0000CE03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5" name="Line 33">
            <a:extLst>
              <a:ext uri="{FF2B5EF4-FFF2-40B4-BE49-F238E27FC236}">
                <a16:creationId xmlns:a16="http://schemas.microsoft.com/office/drawing/2014/main" id="{00000000-0008-0000-0400-0000CF03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976" name="Oval 35">
          <a:extLst>
            <a:ext uri="{FF2B5EF4-FFF2-40B4-BE49-F238E27FC236}">
              <a16:creationId xmlns:a16="http://schemas.microsoft.com/office/drawing/2014/main" id="{00000000-0008-0000-0400-0000D003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47625</xdr:colOff>
      <xdr:row>64</xdr:row>
      <xdr:rowOff>19050</xdr:rowOff>
    </xdr:from>
    <xdr:to>
      <xdr:col>94</xdr:col>
      <xdr:colOff>76200</xdr:colOff>
      <xdr:row>66</xdr:row>
      <xdr:rowOff>76200</xdr:rowOff>
    </xdr:to>
    <xdr:grpSp>
      <xdr:nvGrpSpPr>
        <xdr:cNvPr id="977" name="Group 600">
          <a:extLst>
            <a:ext uri="{FF2B5EF4-FFF2-40B4-BE49-F238E27FC236}">
              <a16:creationId xmlns:a16="http://schemas.microsoft.com/office/drawing/2014/main" id="{00000000-0008-0000-0400-0000D1030000}"/>
            </a:ext>
          </a:extLst>
        </xdr:cNvPr>
        <xdr:cNvGrpSpPr>
          <a:grpSpLocks/>
        </xdr:cNvGrpSpPr>
      </xdr:nvGrpSpPr>
      <xdr:grpSpPr bwMode="auto">
        <a:xfrm>
          <a:off x="10677525" y="6358890"/>
          <a:ext cx="142875" cy="255270"/>
          <a:chOff x="732" y="851"/>
          <a:chExt cx="14" cy="28"/>
        </a:xfrm>
      </xdr:grpSpPr>
      <xdr:sp macro="" textlink="">
        <xdr:nvSpPr>
          <xdr:cNvPr id="978" name="Line 596">
            <a:extLst>
              <a:ext uri="{FF2B5EF4-FFF2-40B4-BE49-F238E27FC236}">
                <a16:creationId xmlns:a16="http://schemas.microsoft.com/office/drawing/2014/main" id="{00000000-0008-0000-0400-0000D203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51"/>
            <a:ext cx="0" cy="2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9" name="Line 597">
            <a:extLst>
              <a:ext uri="{FF2B5EF4-FFF2-40B4-BE49-F238E27FC236}">
                <a16:creationId xmlns:a16="http://schemas.microsoft.com/office/drawing/2014/main" id="{00000000-0008-0000-0400-0000D303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5"/>
            <a:ext cx="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0" name="Line 598">
            <a:extLst>
              <a:ext uri="{FF2B5EF4-FFF2-40B4-BE49-F238E27FC236}">
                <a16:creationId xmlns:a16="http://schemas.microsoft.com/office/drawing/2014/main" id="{00000000-0008-0000-0400-0000D403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3"/>
            <a:ext cx="1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1" name="Line 599">
            <a:extLst>
              <a:ext uri="{FF2B5EF4-FFF2-40B4-BE49-F238E27FC236}">
                <a16:creationId xmlns:a16="http://schemas.microsoft.com/office/drawing/2014/main" id="{00000000-0008-0000-0400-0000D5030000}"/>
              </a:ext>
            </a:extLst>
          </xdr:cNvPr>
          <xdr:cNvSpPr>
            <a:spLocks noChangeShapeType="1"/>
          </xdr:cNvSpPr>
        </xdr:nvSpPr>
        <xdr:spPr bwMode="auto">
          <a:xfrm>
            <a:off x="746" y="863"/>
            <a:ext cx="0" cy="1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982" name="Group 34">
          <a:extLst>
            <a:ext uri="{FF2B5EF4-FFF2-40B4-BE49-F238E27FC236}">
              <a16:creationId xmlns:a16="http://schemas.microsoft.com/office/drawing/2014/main" id="{00000000-0008-0000-0400-0000D603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983" name="Line 32">
            <a:extLst>
              <a:ext uri="{FF2B5EF4-FFF2-40B4-BE49-F238E27FC236}">
                <a16:creationId xmlns:a16="http://schemas.microsoft.com/office/drawing/2014/main" id="{00000000-0008-0000-0400-0000D703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4" name="Line 33">
            <a:extLst>
              <a:ext uri="{FF2B5EF4-FFF2-40B4-BE49-F238E27FC236}">
                <a16:creationId xmlns:a16="http://schemas.microsoft.com/office/drawing/2014/main" id="{00000000-0008-0000-0400-0000D803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985" name="Oval 35">
          <a:extLst>
            <a:ext uri="{FF2B5EF4-FFF2-40B4-BE49-F238E27FC236}">
              <a16:creationId xmlns:a16="http://schemas.microsoft.com/office/drawing/2014/main" id="{00000000-0008-0000-0400-0000D903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47625</xdr:colOff>
      <xdr:row>64</xdr:row>
      <xdr:rowOff>19050</xdr:rowOff>
    </xdr:from>
    <xdr:to>
      <xdr:col>94</xdr:col>
      <xdr:colOff>76200</xdr:colOff>
      <xdr:row>66</xdr:row>
      <xdr:rowOff>76200</xdr:rowOff>
    </xdr:to>
    <xdr:grpSp>
      <xdr:nvGrpSpPr>
        <xdr:cNvPr id="986" name="Group 600">
          <a:extLst>
            <a:ext uri="{FF2B5EF4-FFF2-40B4-BE49-F238E27FC236}">
              <a16:creationId xmlns:a16="http://schemas.microsoft.com/office/drawing/2014/main" id="{00000000-0008-0000-0400-0000DA030000}"/>
            </a:ext>
          </a:extLst>
        </xdr:cNvPr>
        <xdr:cNvGrpSpPr>
          <a:grpSpLocks/>
        </xdr:cNvGrpSpPr>
      </xdr:nvGrpSpPr>
      <xdr:grpSpPr bwMode="auto">
        <a:xfrm>
          <a:off x="10677525" y="6358890"/>
          <a:ext cx="142875" cy="255270"/>
          <a:chOff x="732" y="851"/>
          <a:chExt cx="14" cy="28"/>
        </a:xfrm>
      </xdr:grpSpPr>
      <xdr:sp macro="" textlink="">
        <xdr:nvSpPr>
          <xdr:cNvPr id="987" name="Line 596">
            <a:extLst>
              <a:ext uri="{FF2B5EF4-FFF2-40B4-BE49-F238E27FC236}">
                <a16:creationId xmlns:a16="http://schemas.microsoft.com/office/drawing/2014/main" id="{00000000-0008-0000-0400-0000DB03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51"/>
            <a:ext cx="0" cy="2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8" name="Line 597">
            <a:extLst>
              <a:ext uri="{FF2B5EF4-FFF2-40B4-BE49-F238E27FC236}">
                <a16:creationId xmlns:a16="http://schemas.microsoft.com/office/drawing/2014/main" id="{00000000-0008-0000-0400-0000DC03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5"/>
            <a:ext cx="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9" name="Line 598">
            <a:extLst>
              <a:ext uri="{FF2B5EF4-FFF2-40B4-BE49-F238E27FC236}">
                <a16:creationId xmlns:a16="http://schemas.microsoft.com/office/drawing/2014/main" id="{00000000-0008-0000-0400-0000DD03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3"/>
            <a:ext cx="1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0" name="Line 599">
            <a:extLst>
              <a:ext uri="{FF2B5EF4-FFF2-40B4-BE49-F238E27FC236}">
                <a16:creationId xmlns:a16="http://schemas.microsoft.com/office/drawing/2014/main" id="{00000000-0008-0000-0400-0000DE030000}"/>
              </a:ext>
            </a:extLst>
          </xdr:cNvPr>
          <xdr:cNvSpPr>
            <a:spLocks noChangeShapeType="1"/>
          </xdr:cNvSpPr>
        </xdr:nvSpPr>
        <xdr:spPr bwMode="auto">
          <a:xfrm>
            <a:off x="746" y="863"/>
            <a:ext cx="0" cy="1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991" name="Group 34">
          <a:extLst>
            <a:ext uri="{FF2B5EF4-FFF2-40B4-BE49-F238E27FC236}">
              <a16:creationId xmlns:a16="http://schemas.microsoft.com/office/drawing/2014/main" id="{00000000-0008-0000-0400-0000DF03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992" name="Line 32">
            <a:extLst>
              <a:ext uri="{FF2B5EF4-FFF2-40B4-BE49-F238E27FC236}">
                <a16:creationId xmlns:a16="http://schemas.microsoft.com/office/drawing/2014/main" id="{00000000-0008-0000-0400-0000E003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3" name="Line 33">
            <a:extLst>
              <a:ext uri="{FF2B5EF4-FFF2-40B4-BE49-F238E27FC236}">
                <a16:creationId xmlns:a16="http://schemas.microsoft.com/office/drawing/2014/main" id="{00000000-0008-0000-0400-0000E103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994" name="Oval 35">
          <a:extLst>
            <a:ext uri="{FF2B5EF4-FFF2-40B4-BE49-F238E27FC236}">
              <a16:creationId xmlns:a16="http://schemas.microsoft.com/office/drawing/2014/main" id="{00000000-0008-0000-0400-0000E203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47625</xdr:colOff>
      <xdr:row>64</xdr:row>
      <xdr:rowOff>19050</xdr:rowOff>
    </xdr:from>
    <xdr:to>
      <xdr:col>94</xdr:col>
      <xdr:colOff>76200</xdr:colOff>
      <xdr:row>66</xdr:row>
      <xdr:rowOff>76200</xdr:rowOff>
    </xdr:to>
    <xdr:grpSp>
      <xdr:nvGrpSpPr>
        <xdr:cNvPr id="995" name="Group 600">
          <a:extLst>
            <a:ext uri="{FF2B5EF4-FFF2-40B4-BE49-F238E27FC236}">
              <a16:creationId xmlns:a16="http://schemas.microsoft.com/office/drawing/2014/main" id="{00000000-0008-0000-0400-0000E3030000}"/>
            </a:ext>
          </a:extLst>
        </xdr:cNvPr>
        <xdr:cNvGrpSpPr>
          <a:grpSpLocks/>
        </xdr:cNvGrpSpPr>
      </xdr:nvGrpSpPr>
      <xdr:grpSpPr bwMode="auto">
        <a:xfrm>
          <a:off x="10677525" y="6358890"/>
          <a:ext cx="142875" cy="255270"/>
          <a:chOff x="732" y="851"/>
          <a:chExt cx="14" cy="28"/>
        </a:xfrm>
      </xdr:grpSpPr>
      <xdr:sp macro="" textlink="">
        <xdr:nvSpPr>
          <xdr:cNvPr id="996" name="Line 596">
            <a:extLst>
              <a:ext uri="{FF2B5EF4-FFF2-40B4-BE49-F238E27FC236}">
                <a16:creationId xmlns:a16="http://schemas.microsoft.com/office/drawing/2014/main" id="{00000000-0008-0000-0400-0000E403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51"/>
            <a:ext cx="0" cy="2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7" name="Line 597">
            <a:extLst>
              <a:ext uri="{FF2B5EF4-FFF2-40B4-BE49-F238E27FC236}">
                <a16:creationId xmlns:a16="http://schemas.microsoft.com/office/drawing/2014/main" id="{00000000-0008-0000-0400-0000E503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5"/>
            <a:ext cx="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8" name="Line 598">
            <a:extLst>
              <a:ext uri="{FF2B5EF4-FFF2-40B4-BE49-F238E27FC236}">
                <a16:creationId xmlns:a16="http://schemas.microsoft.com/office/drawing/2014/main" id="{00000000-0008-0000-0400-0000E603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3"/>
            <a:ext cx="1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9" name="Line 599">
            <a:extLst>
              <a:ext uri="{FF2B5EF4-FFF2-40B4-BE49-F238E27FC236}">
                <a16:creationId xmlns:a16="http://schemas.microsoft.com/office/drawing/2014/main" id="{00000000-0008-0000-0400-0000E7030000}"/>
              </a:ext>
            </a:extLst>
          </xdr:cNvPr>
          <xdr:cNvSpPr>
            <a:spLocks noChangeShapeType="1"/>
          </xdr:cNvSpPr>
        </xdr:nvSpPr>
        <xdr:spPr bwMode="auto">
          <a:xfrm>
            <a:off x="746" y="863"/>
            <a:ext cx="0" cy="1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000" name="Group 34">
          <a:extLst>
            <a:ext uri="{FF2B5EF4-FFF2-40B4-BE49-F238E27FC236}">
              <a16:creationId xmlns:a16="http://schemas.microsoft.com/office/drawing/2014/main" id="{00000000-0008-0000-0400-0000E803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001" name="Line 32">
            <a:extLst>
              <a:ext uri="{FF2B5EF4-FFF2-40B4-BE49-F238E27FC236}">
                <a16:creationId xmlns:a16="http://schemas.microsoft.com/office/drawing/2014/main" id="{00000000-0008-0000-0400-0000E903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2" name="Line 33">
            <a:extLst>
              <a:ext uri="{FF2B5EF4-FFF2-40B4-BE49-F238E27FC236}">
                <a16:creationId xmlns:a16="http://schemas.microsoft.com/office/drawing/2014/main" id="{00000000-0008-0000-0400-0000EA03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003" name="Oval 35">
          <a:extLst>
            <a:ext uri="{FF2B5EF4-FFF2-40B4-BE49-F238E27FC236}">
              <a16:creationId xmlns:a16="http://schemas.microsoft.com/office/drawing/2014/main" id="{00000000-0008-0000-0400-0000EB03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004" name="Group 34">
          <a:extLst>
            <a:ext uri="{FF2B5EF4-FFF2-40B4-BE49-F238E27FC236}">
              <a16:creationId xmlns:a16="http://schemas.microsoft.com/office/drawing/2014/main" id="{00000000-0008-0000-0400-0000EC03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005" name="Line 32">
            <a:extLst>
              <a:ext uri="{FF2B5EF4-FFF2-40B4-BE49-F238E27FC236}">
                <a16:creationId xmlns:a16="http://schemas.microsoft.com/office/drawing/2014/main" id="{00000000-0008-0000-0400-0000ED03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6" name="Line 33">
            <a:extLst>
              <a:ext uri="{FF2B5EF4-FFF2-40B4-BE49-F238E27FC236}">
                <a16:creationId xmlns:a16="http://schemas.microsoft.com/office/drawing/2014/main" id="{00000000-0008-0000-0400-0000EE03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007" name="Oval 35">
          <a:extLst>
            <a:ext uri="{FF2B5EF4-FFF2-40B4-BE49-F238E27FC236}">
              <a16:creationId xmlns:a16="http://schemas.microsoft.com/office/drawing/2014/main" id="{00000000-0008-0000-0400-0000EF03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008" name="Group 34">
          <a:extLst>
            <a:ext uri="{FF2B5EF4-FFF2-40B4-BE49-F238E27FC236}">
              <a16:creationId xmlns:a16="http://schemas.microsoft.com/office/drawing/2014/main" id="{00000000-0008-0000-0400-0000F003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009" name="Line 32">
            <a:extLst>
              <a:ext uri="{FF2B5EF4-FFF2-40B4-BE49-F238E27FC236}">
                <a16:creationId xmlns:a16="http://schemas.microsoft.com/office/drawing/2014/main" id="{00000000-0008-0000-0400-0000F103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0" name="Line 33">
            <a:extLst>
              <a:ext uri="{FF2B5EF4-FFF2-40B4-BE49-F238E27FC236}">
                <a16:creationId xmlns:a16="http://schemas.microsoft.com/office/drawing/2014/main" id="{00000000-0008-0000-0400-0000F203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011" name="Oval 35">
          <a:extLst>
            <a:ext uri="{FF2B5EF4-FFF2-40B4-BE49-F238E27FC236}">
              <a16:creationId xmlns:a16="http://schemas.microsoft.com/office/drawing/2014/main" id="{00000000-0008-0000-0400-0000F303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012" name="Group 34">
          <a:extLst>
            <a:ext uri="{FF2B5EF4-FFF2-40B4-BE49-F238E27FC236}">
              <a16:creationId xmlns:a16="http://schemas.microsoft.com/office/drawing/2014/main" id="{00000000-0008-0000-0400-0000F403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013" name="Line 32">
            <a:extLst>
              <a:ext uri="{FF2B5EF4-FFF2-40B4-BE49-F238E27FC236}">
                <a16:creationId xmlns:a16="http://schemas.microsoft.com/office/drawing/2014/main" id="{00000000-0008-0000-0400-0000F503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4" name="Line 33">
            <a:extLst>
              <a:ext uri="{FF2B5EF4-FFF2-40B4-BE49-F238E27FC236}">
                <a16:creationId xmlns:a16="http://schemas.microsoft.com/office/drawing/2014/main" id="{00000000-0008-0000-0400-0000F603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015" name="Oval 35">
          <a:extLst>
            <a:ext uri="{FF2B5EF4-FFF2-40B4-BE49-F238E27FC236}">
              <a16:creationId xmlns:a16="http://schemas.microsoft.com/office/drawing/2014/main" id="{00000000-0008-0000-0400-0000F703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016" name="Group 34">
          <a:extLst>
            <a:ext uri="{FF2B5EF4-FFF2-40B4-BE49-F238E27FC236}">
              <a16:creationId xmlns:a16="http://schemas.microsoft.com/office/drawing/2014/main" id="{00000000-0008-0000-0400-0000F803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017" name="Line 32">
            <a:extLst>
              <a:ext uri="{FF2B5EF4-FFF2-40B4-BE49-F238E27FC236}">
                <a16:creationId xmlns:a16="http://schemas.microsoft.com/office/drawing/2014/main" id="{00000000-0008-0000-0400-0000F903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8" name="Line 33">
            <a:extLst>
              <a:ext uri="{FF2B5EF4-FFF2-40B4-BE49-F238E27FC236}">
                <a16:creationId xmlns:a16="http://schemas.microsoft.com/office/drawing/2014/main" id="{00000000-0008-0000-0400-0000FA03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019" name="Oval 35">
          <a:extLst>
            <a:ext uri="{FF2B5EF4-FFF2-40B4-BE49-F238E27FC236}">
              <a16:creationId xmlns:a16="http://schemas.microsoft.com/office/drawing/2014/main" id="{00000000-0008-0000-0400-0000FB03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020" name="Group 34">
          <a:extLst>
            <a:ext uri="{FF2B5EF4-FFF2-40B4-BE49-F238E27FC236}">
              <a16:creationId xmlns:a16="http://schemas.microsoft.com/office/drawing/2014/main" id="{00000000-0008-0000-0400-0000FC03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021" name="Line 32">
            <a:extLst>
              <a:ext uri="{FF2B5EF4-FFF2-40B4-BE49-F238E27FC236}">
                <a16:creationId xmlns:a16="http://schemas.microsoft.com/office/drawing/2014/main" id="{00000000-0008-0000-0400-0000FD03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2" name="Line 33">
            <a:extLst>
              <a:ext uri="{FF2B5EF4-FFF2-40B4-BE49-F238E27FC236}">
                <a16:creationId xmlns:a16="http://schemas.microsoft.com/office/drawing/2014/main" id="{00000000-0008-0000-0400-0000FE03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023" name="Oval 35">
          <a:extLst>
            <a:ext uri="{FF2B5EF4-FFF2-40B4-BE49-F238E27FC236}">
              <a16:creationId xmlns:a16="http://schemas.microsoft.com/office/drawing/2014/main" id="{00000000-0008-0000-0400-0000FF03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024" name="Group 34">
          <a:extLst>
            <a:ext uri="{FF2B5EF4-FFF2-40B4-BE49-F238E27FC236}">
              <a16:creationId xmlns:a16="http://schemas.microsoft.com/office/drawing/2014/main" id="{00000000-0008-0000-0400-000000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025" name="Line 32">
            <a:extLst>
              <a:ext uri="{FF2B5EF4-FFF2-40B4-BE49-F238E27FC236}">
                <a16:creationId xmlns:a16="http://schemas.microsoft.com/office/drawing/2014/main" id="{00000000-0008-0000-0400-000001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6" name="Line 33">
            <a:extLst>
              <a:ext uri="{FF2B5EF4-FFF2-40B4-BE49-F238E27FC236}">
                <a16:creationId xmlns:a16="http://schemas.microsoft.com/office/drawing/2014/main" id="{00000000-0008-0000-0400-000002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027" name="Oval 35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028" name="Group 34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029" name="Line 32">
            <a:extLst>
              <a:ext uri="{FF2B5EF4-FFF2-40B4-BE49-F238E27FC236}">
                <a16:creationId xmlns:a16="http://schemas.microsoft.com/office/drawing/2014/main" id="{00000000-0008-0000-0400-000005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0" name="Line 33">
            <a:extLst>
              <a:ext uri="{FF2B5EF4-FFF2-40B4-BE49-F238E27FC236}">
                <a16:creationId xmlns:a16="http://schemas.microsoft.com/office/drawing/2014/main" id="{00000000-0008-0000-0400-000006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031" name="Oval 35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032" name="Group 34">
          <a:extLst>
            <a:ext uri="{FF2B5EF4-FFF2-40B4-BE49-F238E27FC236}">
              <a16:creationId xmlns:a16="http://schemas.microsoft.com/office/drawing/2014/main" id="{00000000-0008-0000-0400-000008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033" name="Line 32">
            <a:extLst>
              <a:ext uri="{FF2B5EF4-FFF2-40B4-BE49-F238E27FC236}">
                <a16:creationId xmlns:a16="http://schemas.microsoft.com/office/drawing/2014/main" id="{00000000-0008-0000-0400-000009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4" name="Line 33">
            <a:extLst>
              <a:ext uri="{FF2B5EF4-FFF2-40B4-BE49-F238E27FC236}">
                <a16:creationId xmlns:a16="http://schemas.microsoft.com/office/drawing/2014/main" id="{00000000-0008-0000-0400-00000A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035" name="Oval 35">
          <a:extLst>
            <a:ext uri="{FF2B5EF4-FFF2-40B4-BE49-F238E27FC236}">
              <a16:creationId xmlns:a16="http://schemas.microsoft.com/office/drawing/2014/main" id="{00000000-0008-0000-0400-00000B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036" name="Group 34">
          <a:extLst>
            <a:ext uri="{FF2B5EF4-FFF2-40B4-BE49-F238E27FC236}">
              <a16:creationId xmlns:a16="http://schemas.microsoft.com/office/drawing/2014/main" id="{00000000-0008-0000-0400-00000C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037" name="Line 32">
            <a:extLst>
              <a:ext uri="{FF2B5EF4-FFF2-40B4-BE49-F238E27FC236}">
                <a16:creationId xmlns:a16="http://schemas.microsoft.com/office/drawing/2014/main" id="{00000000-0008-0000-0400-00000D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8" name="Line 33">
            <a:extLst>
              <a:ext uri="{FF2B5EF4-FFF2-40B4-BE49-F238E27FC236}">
                <a16:creationId xmlns:a16="http://schemas.microsoft.com/office/drawing/2014/main" id="{00000000-0008-0000-0400-00000E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039" name="Oval 35">
          <a:extLst>
            <a:ext uri="{FF2B5EF4-FFF2-40B4-BE49-F238E27FC236}">
              <a16:creationId xmlns:a16="http://schemas.microsoft.com/office/drawing/2014/main" id="{00000000-0008-0000-0400-00000F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040" name="Group 34">
          <a:extLst>
            <a:ext uri="{FF2B5EF4-FFF2-40B4-BE49-F238E27FC236}">
              <a16:creationId xmlns:a16="http://schemas.microsoft.com/office/drawing/2014/main" id="{00000000-0008-0000-0400-000010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041" name="Line 32">
            <a:extLst>
              <a:ext uri="{FF2B5EF4-FFF2-40B4-BE49-F238E27FC236}">
                <a16:creationId xmlns:a16="http://schemas.microsoft.com/office/drawing/2014/main" id="{00000000-0008-0000-0400-000011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2" name="Line 33">
            <a:extLst>
              <a:ext uri="{FF2B5EF4-FFF2-40B4-BE49-F238E27FC236}">
                <a16:creationId xmlns:a16="http://schemas.microsoft.com/office/drawing/2014/main" id="{00000000-0008-0000-0400-000012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043" name="Oval 35">
          <a:extLst>
            <a:ext uri="{FF2B5EF4-FFF2-40B4-BE49-F238E27FC236}">
              <a16:creationId xmlns:a16="http://schemas.microsoft.com/office/drawing/2014/main" id="{00000000-0008-0000-0400-000013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044" name="Group 34">
          <a:extLst>
            <a:ext uri="{FF2B5EF4-FFF2-40B4-BE49-F238E27FC236}">
              <a16:creationId xmlns:a16="http://schemas.microsoft.com/office/drawing/2014/main" id="{00000000-0008-0000-0400-000014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045" name="Line 32">
            <a:extLst>
              <a:ext uri="{FF2B5EF4-FFF2-40B4-BE49-F238E27FC236}">
                <a16:creationId xmlns:a16="http://schemas.microsoft.com/office/drawing/2014/main" id="{00000000-0008-0000-0400-000015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6" name="Line 33">
            <a:extLst>
              <a:ext uri="{FF2B5EF4-FFF2-40B4-BE49-F238E27FC236}">
                <a16:creationId xmlns:a16="http://schemas.microsoft.com/office/drawing/2014/main" id="{00000000-0008-0000-0400-000016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047" name="Oval 35">
          <a:extLst>
            <a:ext uri="{FF2B5EF4-FFF2-40B4-BE49-F238E27FC236}">
              <a16:creationId xmlns:a16="http://schemas.microsoft.com/office/drawing/2014/main" id="{00000000-0008-0000-0400-000017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048" name="Group 34">
          <a:extLst>
            <a:ext uri="{FF2B5EF4-FFF2-40B4-BE49-F238E27FC236}">
              <a16:creationId xmlns:a16="http://schemas.microsoft.com/office/drawing/2014/main" id="{00000000-0008-0000-0400-000018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049" name="Line 32">
            <a:extLst>
              <a:ext uri="{FF2B5EF4-FFF2-40B4-BE49-F238E27FC236}">
                <a16:creationId xmlns:a16="http://schemas.microsoft.com/office/drawing/2014/main" id="{00000000-0008-0000-0400-000019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0" name="Line 33">
            <a:extLst>
              <a:ext uri="{FF2B5EF4-FFF2-40B4-BE49-F238E27FC236}">
                <a16:creationId xmlns:a16="http://schemas.microsoft.com/office/drawing/2014/main" id="{00000000-0008-0000-0400-00001A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051" name="Oval 35">
          <a:extLst>
            <a:ext uri="{FF2B5EF4-FFF2-40B4-BE49-F238E27FC236}">
              <a16:creationId xmlns:a16="http://schemas.microsoft.com/office/drawing/2014/main" id="{00000000-0008-0000-0400-00001B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052" name="Group 34">
          <a:extLst>
            <a:ext uri="{FF2B5EF4-FFF2-40B4-BE49-F238E27FC236}">
              <a16:creationId xmlns:a16="http://schemas.microsoft.com/office/drawing/2014/main" id="{00000000-0008-0000-0400-00001C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053" name="Line 32">
            <a:extLst>
              <a:ext uri="{FF2B5EF4-FFF2-40B4-BE49-F238E27FC236}">
                <a16:creationId xmlns:a16="http://schemas.microsoft.com/office/drawing/2014/main" id="{00000000-0008-0000-0400-00001D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4" name="Line 33">
            <a:extLst>
              <a:ext uri="{FF2B5EF4-FFF2-40B4-BE49-F238E27FC236}">
                <a16:creationId xmlns:a16="http://schemas.microsoft.com/office/drawing/2014/main" id="{00000000-0008-0000-0400-00001E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055" name="Oval 35">
          <a:extLst>
            <a:ext uri="{FF2B5EF4-FFF2-40B4-BE49-F238E27FC236}">
              <a16:creationId xmlns:a16="http://schemas.microsoft.com/office/drawing/2014/main" id="{00000000-0008-0000-0400-00001F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056" name="Group 34">
          <a:extLst>
            <a:ext uri="{FF2B5EF4-FFF2-40B4-BE49-F238E27FC236}">
              <a16:creationId xmlns:a16="http://schemas.microsoft.com/office/drawing/2014/main" id="{00000000-0008-0000-0400-000020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057" name="Line 32">
            <a:extLst>
              <a:ext uri="{FF2B5EF4-FFF2-40B4-BE49-F238E27FC236}">
                <a16:creationId xmlns:a16="http://schemas.microsoft.com/office/drawing/2014/main" id="{00000000-0008-0000-0400-000021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8" name="Line 33">
            <a:extLst>
              <a:ext uri="{FF2B5EF4-FFF2-40B4-BE49-F238E27FC236}">
                <a16:creationId xmlns:a16="http://schemas.microsoft.com/office/drawing/2014/main" id="{00000000-0008-0000-0400-000022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059" name="Oval 35">
          <a:extLst>
            <a:ext uri="{FF2B5EF4-FFF2-40B4-BE49-F238E27FC236}">
              <a16:creationId xmlns:a16="http://schemas.microsoft.com/office/drawing/2014/main" id="{00000000-0008-0000-0400-000023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060" name="Group 34">
          <a:extLst>
            <a:ext uri="{FF2B5EF4-FFF2-40B4-BE49-F238E27FC236}">
              <a16:creationId xmlns:a16="http://schemas.microsoft.com/office/drawing/2014/main" id="{00000000-0008-0000-0400-000024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061" name="Line 32">
            <a:extLst>
              <a:ext uri="{FF2B5EF4-FFF2-40B4-BE49-F238E27FC236}">
                <a16:creationId xmlns:a16="http://schemas.microsoft.com/office/drawing/2014/main" id="{00000000-0008-0000-0400-000025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2" name="Line 33">
            <a:extLst>
              <a:ext uri="{FF2B5EF4-FFF2-40B4-BE49-F238E27FC236}">
                <a16:creationId xmlns:a16="http://schemas.microsoft.com/office/drawing/2014/main" id="{00000000-0008-0000-0400-000026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063" name="Oval 35">
          <a:extLst>
            <a:ext uri="{FF2B5EF4-FFF2-40B4-BE49-F238E27FC236}">
              <a16:creationId xmlns:a16="http://schemas.microsoft.com/office/drawing/2014/main" id="{00000000-0008-0000-0400-000027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064" name="Group 34">
          <a:extLst>
            <a:ext uri="{FF2B5EF4-FFF2-40B4-BE49-F238E27FC236}">
              <a16:creationId xmlns:a16="http://schemas.microsoft.com/office/drawing/2014/main" id="{00000000-0008-0000-0400-000028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065" name="Line 32">
            <a:extLst>
              <a:ext uri="{FF2B5EF4-FFF2-40B4-BE49-F238E27FC236}">
                <a16:creationId xmlns:a16="http://schemas.microsoft.com/office/drawing/2014/main" id="{00000000-0008-0000-0400-000029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6" name="Line 33">
            <a:extLst>
              <a:ext uri="{FF2B5EF4-FFF2-40B4-BE49-F238E27FC236}">
                <a16:creationId xmlns:a16="http://schemas.microsoft.com/office/drawing/2014/main" id="{00000000-0008-0000-0400-00002A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067" name="Oval 35">
          <a:extLst>
            <a:ext uri="{FF2B5EF4-FFF2-40B4-BE49-F238E27FC236}">
              <a16:creationId xmlns:a16="http://schemas.microsoft.com/office/drawing/2014/main" id="{00000000-0008-0000-0400-00002B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068" name="Group 34">
          <a:extLst>
            <a:ext uri="{FF2B5EF4-FFF2-40B4-BE49-F238E27FC236}">
              <a16:creationId xmlns:a16="http://schemas.microsoft.com/office/drawing/2014/main" id="{00000000-0008-0000-0400-00002C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069" name="Line 32">
            <a:extLst>
              <a:ext uri="{FF2B5EF4-FFF2-40B4-BE49-F238E27FC236}">
                <a16:creationId xmlns:a16="http://schemas.microsoft.com/office/drawing/2014/main" id="{00000000-0008-0000-0400-00002D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0" name="Line 33">
            <a:extLst>
              <a:ext uri="{FF2B5EF4-FFF2-40B4-BE49-F238E27FC236}">
                <a16:creationId xmlns:a16="http://schemas.microsoft.com/office/drawing/2014/main" id="{00000000-0008-0000-0400-00002E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071" name="Oval 35">
          <a:extLst>
            <a:ext uri="{FF2B5EF4-FFF2-40B4-BE49-F238E27FC236}">
              <a16:creationId xmlns:a16="http://schemas.microsoft.com/office/drawing/2014/main" id="{00000000-0008-0000-0400-00002F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072" name="Group 34">
          <a:extLst>
            <a:ext uri="{FF2B5EF4-FFF2-40B4-BE49-F238E27FC236}">
              <a16:creationId xmlns:a16="http://schemas.microsoft.com/office/drawing/2014/main" id="{00000000-0008-0000-0400-000030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073" name="Line 32">
            <a:extLst>
              <a:ext uri="{FF2B5EF4-FFF2-40B4-BE49-F238E27FC236}">
                <a16:creationId xmlns:a16="http://schemas.microsoft.com/office/drawing/2014/main" id="{00000000-0008-0000-0400-000031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4" name="Line 33">
            <a:extLst>
              <a:ext uri="{FF2B5EF4-FFF2-40B4-BE49-F238E27FC236}">
                <a16:creationId xmlns:a16="http://schemas.microsoft.com/office/drawing/2014/main" id="{00000000-0008-0000-0400-000032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075" name="Oval 35">
          <a:extLst>
            <a:ext uri="{FF2B5EF4-FFF2-40B4-BE49-F238E27FC236}">
              <a16:creationId xmlns:a16="http://schemas.microsoft.com/office/drawing/2014/main" id="{00000000-0008-0000-0400-000033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076" name="Group 34">
          <a:extLst>
            <a:ext uri="{FF2B5EF4-FFF2-40B4-BE49-F238E27FC236}">
              <a16:creationId xmlns:a16="http://schemas.microsoft.com/office/drawing/2014/main" id="{00000000-0008-0000-0400-000034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077" name="Line 32">
            <a:extLst>
              <a:ext uri="{FF2B5EF4-FFF2-40B4-BE49-F238E27FC236}">
                <a16:creationId xmlns:a16="http://schemas.microsoft.com/office/drawing/2014/main" id="{00000000-0008-0000-0400-000035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8" name="Line 33">
            <a:extLst>
              <a:ext uri="{FF2B5EF4-FFF2-40B4-BE49-F238E27FC236}">
                <a16:creationId xmlns:a16="http://schemas.microsoft.com/office/drawing/2014/main" id="{00000000-0008-0000-0400-000036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079" name="Oval 35">
          <a:extLst>
            <a:ext uri="{FF2B5EF4-FFF2-40B4-BE49-F238E27FC236}">
              <a16:creationId xmlns:a16="http://schemas.microsoft.com/office/drawing/2014/main" id="{00000000-0008-0000-0400-000037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080" name="Group 34">
          <a:extLst>
            <a:ext uri="{FF2B5EF4-FFF2-40B4-BE49-F238E27FC236}">
              <a16:creationId xmlns:a16="http://schemas.microsoft.com/office/drawing/2014/main" id="{00000000-0008-0000-0400-000038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081" name="Line 32">
            <a:extLst>
              <a:ext uri="{FF2B5EF4-FFF2-40B4-BE49-F238E27FC236}">
                <a16:creationId xmlns:a16="http://schemas.microsoft.com/office/drawing/2014/main" id="{00000000-0008-0000-0400-000039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2" name="Line 33">
            <a:extLst>
              <a:ext uri="{FF2B5EF4-FFF2-40B4-BE49-F238E27FC236}">
                <a16:creationId xmlns:a16="http://schemas.microsoft.com/office/drawing/2014/main" id="{00000000-0008-0000-0400-00003A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083" name="Oval 35">
          <a:extLst>
            <a:ext uri="{FF2B5EF4-FFF2-40B4-BE49-F238E27FC236}">
              <a16:creationId xmlns:a16="http://schemas.microsoft.com/office/drawing/2014/main" id="{00000000-0008-0000-0400-00003B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084" name="Group 34">
          <a:extLst>
            <a:ext uri="{FF2B5EF4-FFF2-40B4-BE49-F238E27FC236}">
              <a16:creationId xmlns:a16="http://schemas.microsoft.com/office/drawing/2014/main" id="{00000000-0008-0000-0400-00003C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085" name="Line 32">
            <a:extLst>
              <a:ext uri="{FF2B5EF4-FFF2-40B4-BE49-F238E27FC236}">
                <a16:creationId xmlns:a16="http://schemas.microsoft.com/office/drawing/2014/main" id="{00000000-0008-0000-0400-00003D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6" name="Line 33">
            <a:extLst>
              <a:ext uri="{FF2B5EF4-FFF2-40B4-BE49-F238E27FC236}">
                <a16:creationId xmlns:a16="http://schemas.microsoft.com/office/drawing/2014/main" id="{00000000-0008-0000-0400-00003E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087" name="Oval 35">
          <a:extLst>
            <a:ext uri="{FF2B5EF4-FFF2-40B4-BE49-F238E27FC236}">
              <a16:creationId xmlns:a16="http://schemas.microsoft.com/office/drawing/2014/main" id="{00000000-0008-0000-0400-00003F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088" name="Group 34">
          <a:extLst>
            <a:ext uri="{FF2B5EF4-FFF2-40B4-BE49-F238E27FC236}">
              <a16:creationId xmlns:a16="http://schemas.microsoft.com/office/drawing/2014/main" id="{00000000-0008-0000-0400-000040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089" name="Line 32">
            <a:extLst>
              <a:ext uri="{FF2B5EF4-FFF2-40B4-BE49-F238E27FC236}">
                <a16:creationId xmlns:a16="http://schemas.microsoft.com/office/drawing/2014/main" id="{00000000-0008-0000-0400-000041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0" name="Line 33">
            <a:extLst>
              <a:ext uri="{FF2B5EF4-FFF2-40B4-BE49-F238E27FC236}">
                <a16:creationId xmlns:a16="http://schemas.microsoft.com/office/drawing/2014/main" id="{00000000-0008-0000-0400-000042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091" name="Oval 35">
          <a:extLst>
            <a:ext uri="{FF2B5EF4-FFF2-40B4-BE49-F238E27FC236}">
              <a16:creationId xmlns:a16="http://schemas.microsoft.com/office/drawing/2014/main" id="{00000000-0008-0000-0400-000043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092" name="Group 34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093" name="Line 32">
            <a:extLst>
              <a:ext uri="{FF2B5EF4-FFF2-40B4-BE49-F238E27FC236}">
                <a16:creationId xmlns:a16="http://schemas.microsoft.com/office/drawing/2014/main" id="{00000000-0008-0000-0400-000045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4" name="Line 33">
            <a:extLst>
              <a:ext uri="{FF2B5EF4-FFF2-40B4-BE49-F238E27FC236}">
                <a16:creationId xmlns:a16="http://schemas.microsoft.com/office/drawing/2014/main" id="{00000000-0008-0000-0400-000046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095" name="Oval 35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096" name="Group 34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097" name="Line 32">
            <a:extLst>
              <a:ext uri="{FF2B5EF4-FFF2-40B4-BE49-F238E27FC236}">
                <a16:creationId xmlns:a16="http://schemas.microsoft.com/office/drawing/2014/main" id="{00000000-0008-0000-0400-000049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8" name="Line 33">
            <a:extLst>
              <a:ext uri="{FF2B5EF4-FFF2-40B4-BE49-F238E27FC236}">
                <a16:creationId xmlns:a16="http://schemas.microsoft.com/office/drawing/2014/main" id="{00000000-0008-0000-0400-00004A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099" name="Oval 35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100" name="Group 34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101" name="Line 32">
            <a:extLst>
              <a:ext uri="{FF2B5EF4-FFF2-40B4-BE49-F238E27FC236}">
                <a16:creationId xmlns:a16="http://schemas.microsoft.com/office/drawing/2014/main" id="{00000000-0008-0000-0400-00004D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2" name="Line 33">
            <a:extLst>
              <a:ext uri="{FF2B5EF4-FFF2-40B4-BE49-F238E27FC236}">
                <a16:creationId xmlns:a16="http://schemas.microsoft.com/office/drawing/2014/main" id="{00000000-0008-0000-0400-00004E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103" name="Oval 35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104" name="Group 34">
          <a:extLst>
            <a:ext uri="{FF2B5EF4-FFF2-40B4-BE49-F238E27FC236}">
              <a16:creationId xmlns:a16="http://schemas.microsoft.com/office/drawing/2014/main" id="{00000000-0008-0000-0400-000050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105" name="Line 32">
            <a:extLst>
              <a:ext uri="{FF2B5EF4-FFF2-40B4-BE49-F238E27FC236}">
                <a16:creationId xmlns:a16="http://schemas.microsoft.com/office/drawing/2014/main" id="{00000000-0008-0000-0400-000051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6" name="Line 33">
            <a:extLst>
              <a:ext uri="{FF2B5EF4-FFF2-40B4-BE49-F238E27FC236}">
                <a16:creationId xmlns:a16="http://schemas.microsoft.com/office/drawing/2014/main" id="{00000000-0008-0000-0400-000052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107" name="Oval 35">
          <a:extLst>
            <a:ext uri="{FF2B5EF4-FFF2-40B4-BE49-F238E27FC236}">
              <a16:creationId xmlns:a16="http://schemas.microsoft.com/office/drawing/2014/main" id="{00000000-0008-0000-0400-000053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108" name="Group 34">
          <a:extLst>
            <a:ext uri="{FF2B5EF4-FFF2-40B4-BE49-F238E27FC236}">
              <a16:creationId xmlns:a16="http://schemas.microsoft.com/office/drawing/2014/main" id="{00000000-0008-0000-0400-000054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109" name="Line 32">
            <a:extLst>
              <a:ext uri="{FF2B5EF4-FFF2-40B4-BE49-F238E27FC236}">
                <a16:creationId xmlns:a16="http://schemas.microsoft.com/office/drawing/2014/main" id="{00000000-0008-0000-0400-000055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0" name="Line 33">
            <a:extLst>
              <a:ext uri="{FF2B5EF4-FFF2-40B4-BE49-F238E27FC236}">
                <a16:creationId xmlns:a16="http://schemas.microsoft.com/office/drawing/2014/main" id="{00000000-0008-0000-0400-000056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111" name="Oval 35">
          <a:extLst>
            <a:ext uri="{FF2B5EF4-FFF2-40B4-BE49-F238E27FC236}">
              <a16:creationId xmlns:a16="http://schemas.microsoft.com/office/drawing/2014/main" id="{00000000-0008-0000-0400-000057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112" name="Group 34">
          <a:extLst>
            <a:ext uri="{FF2B5EF4-FFF2-40B4-BE49-F238E27FC236}">
              <a16:creationId xmlns:a16="http://schemas.microsoft.com/office/drawing/2014/main" id="{00000000-0008-0000-0400-000058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113" name="Line 32">
            <a:extLst>
              <a:ext uri="{FF2B5EF4-FFF2-40B4-BE49-F238E27FC236}">
                <a16:creationId xmlns:a16="http://schemas.microsoft.com/office/drawing/2014/main" id="{00000000-0008-0000-0400-000059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4" name="Line 33">
            <a:extLst>
              <a:ext uri="{FF2B5EF4-FFF2-40B4-BE49-F238E27FC236}">
                <a16:creationId xmlns:a16="http://schemas.microsoft.com/office/drawing/2014/main" id="{00000000-0008-0000-0400-00005A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115" name="Oval 35">
          <a:extLst>
            <a:ext uri="{FF2B5EF4-FFF2-40B4-BE49-F238E27FC236}">
              <a16:creationId xmlns:a16="http://schemas.microsoft.com/office/drawing/2014/main" id="{00000000-0008-0000-0400-00005B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116" name="Group 34">
          <a:extLst>
            <a:ext uri="{FF2B5EF4-FFF2-40B4-BE49-F238E27FC236}">
              <a16:creationId xmlns:a16="http://schemas.microsoft.com/office/drawing/2014/main" id="{00000000-0008-0000-0400-00005C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117" name="Line 32">
            <a:extLst>
              <a:ext uri="{FF2B5EF4-FFF2-40B4-BE49-F238E27FC236}">
                <a16:creationId xmlns:a16="http://schemas.microsoft.com/office/drawing/2014/main" id="{00000000-0008-0000-0400-00005D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8" name="Line 33">
            <a:extLst>
              <a:ext uri="{FF2B5EF4-FFF2-40B4-BE49-F238E27FC236}">
                <a16:creationId xmlns:a16="http://schemas.microsoft.com/office/drawing/2014/main" id="{00000000-0008-0000-0400-00005E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119" name="Oval 35">
          <a:extLst>
            <a:ext uri="{FF2B5EF4-FFF2-40B4-BE49-F238E27FC236}">
              <a16:creationId xmlns:a16="http://schemas.microsoft.com/office/drawing/2014/main" id="{00000000-0008-0000-0400-00005F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120" name="Group 34">
          <a:extLst>
            <a:ext uri="{FF2B5EF4-FFF2-40B4-BE49-F238E27FC236}">
              <a16:creationId xmlns:a16="http://schemas.microsoft.com/office/drawing/2014/main" id="{00000000-0008-0000-0400-000060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121" name="Line 32">
            <a:extLst>
              <a:ext uri="{FF2B5EF4-FFF2-40B4-BE49-F238E27FC236}">
                <a16:creationId xmlns:a16="http://schemas.microsoft.com/office/drawing/2014/main" id="{00000000-0008-0000-0400-000061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2" name="Line 33">
            <a:extLst>
              <a:ext uri="{FF2B5EF4-FFF2-40B4-BE49-F238E27FC236}">
                <a16:creationId xmlns:a16="http://schemas.microsoft.com/office/drawing/2014/main" id="{00000000-0008-0000-0400-000062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123" name="Oval 35">
          <a:extLst>
            <a:ext uri="{FF2B5EF4-FFF2-40B4-BE49-F238E27FC236}">
              <a16:creationId xmlns:a16="http://schemas.microsoft.com/office/drawing/2014/main" id="{00000000-0008-0000-0400-000063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124" name="Group 34">
          <a:extLst>
            <a:ext uri="{FF2B5EF4-FFF2-40B4-BE49-F238E27FC236}">
              <a16:creationId xmlns:a16="http://schemas.microsoft.com/office/drawing/2014/main" id="{00000000-0008-0000-0400-000064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125" name="Line 32">
            <a:extLst>
              <a:ext uri="{FF2B5EF4-FFF2-40B4-BE49-F238E27FC236}">
                <a16:creationId xmlns:a16="http://schemas.microsoft.com/office/drawing/2014/main" id="{00000000-0008-0000-0400-000065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6" name="Line 33">
            <a:extLst>
              <a:ext uri="{FF2B5EF4-FFF2-40B4-BE49-F238E27FC236}">
                <a16:creationId xmlns:a16="http://schemas.microsoft.com/office/drawing/2014/main" id="{00000000-0008-0000-0400-000066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127" name="Oval 35">
          <a:extLst>
            <a:ext uri="{FF2B5EF4-FFF2-40B4-BE49-F238E27FC236}">
              <a16:creationId xmlns:a16="http://schemas.microsoft.com/office/drawing/2014/main" id="{00000000-0008-0000-0400-000067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128" name="Group 34">
          <a:extLst>
            <a:ext uri="{FF2B5EF4-FFF2-40B4-BE49-F238E27FC236}">
              <a16:creationId xmlns:a16="http://schemas.microsoft.com/office/drawing/2014/main" id="{00000000-0008-0000-0400-000068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129" name="Line 32">
            <a:extLst>
              <a:ext uri="{FF2B5EF4-FFF2-40B4-BE49-F238E27FC236}">
                <a16:creationId xmlns:a16="http://schemas.microsoft.com/office/drawing/2014/main" id="{00000000-0008-0000-0400-000069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0" name="Line 33">
            <a:extLst>
              <a:ext uri="{FF2B5EF4-FFF2-40B4-BE49-F238E27FC236}">
                <a16:creationId xmlns:a16="http://schemas.microsoft.com/office/drawing/2014/main" id="{00000000-0008-0000-0400-00006A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131" name="Oval 35">
          <a:extLst>
            <a:ext uri="{FF2B5EF4-FFF2-40B4-BE49-F238E27FC236}">
              <a16:creationId xmlns:a16="http://schemas.microsoft.com/office/drawing/2014/main" id="{00000000-0008-0000-0400-00006B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132" name="Group 34">
          <a:extLst>
            <a:ext uri="{FF2B5EF4-FFF2-40B4-BE49-F238E27FC236}">
              <a16:creationId xmlns:a16="http://schemas.microsoft.com/office/drawing/2014/main" id="{00000000-0008-0000-0400-00006C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133" name="Line 32">
            <a:extLst>
              <a:ext uri="{FF2B5EF4-FFF2-40B4-BE49-F238E27FC236}">
                <a16:creationId xmlns:a16="http://schemas.microsoft.com/office/drawing/2014/main" id="{00000000-0008-0000-0400-00006D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4" name="Line 33">
            <a:extLst>
              <a:ext uri="{FF2B5EF4-FFF2-40B4-BE49-F238E27FC236}">
                <a16:creationId xmlns:a16="http://schemas.microsoft.com/office/drawing/2014/main" id="{00000000-0008-0000-0400-00006E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135" name="Oval 35">
          <a:extLst>
            <a:ext uri="{FF2B5EF4-FFF2-40B4-BE49-F238E27FC236}">
              <a16:creationId xmlns:a16="http://schemas.microsoft.com/office/drawing/2014/main" id="{00000000-0008-0000-0400-00006F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136" name="Group 34">
          <a:extLst>
            <a:ext uri="{FF2B5EF4-FFF2-40B4-BE49-F238E27FC236}">
              <a16:creationId xmlns:a16="http://schemas.microsoft.com/office/drawing/2014/main" id="{00000000-0008-0000-0400-000070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137" name="Line 32">
            <a:extLst>
              <a:ext uri="{FF2B5EF4-FFF2-40B4-BE49-F238E27FC236}">
                <a16:creationId xmlns:a16="http://schemas.microsoft.com/office/drawing/2014/main" id="{00000000-0008-0000-0400-000071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8" name="Line 33">
            <a:extLst>
              <a:ext uri="{FF2B5EF4-FFF2-40B4-BE49-F238E27FC236}">
                <a16:creationId xmlns:a16="http://schemas.microsoft.com/office/drawing/2014/main" id="{00000000-0008-0000-0400-000072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139" name="Oval 35">
          <a:extLst>
            <a:ext uri="{FF2B5EF4-FFF2-40B4-BE49-F238E27FC236}">
              <a16:creationId xmlns:a16="http://schemas.microsoft.com/office/drawing/2014/main" id="{00000000-0008-0000-0400-000073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140" name="Group 34">
          <a:extLst>
            <a:ext uri="{FF2B5EF4-FFF2-40B4-BE49-F238E27FC236}">
              <a16:creationId xmlns:a16="http://schemas.microsoft.com/office/drawing/2014/main" id="{00000000-0008-0000-0400-000074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141" name="Line 32">
            <a:extLst>
              <a:ext uri="{FF2B5EF4-FFF2-40B4-BE49-F238E27FC236}">
                <a16:creationId xmlns:a16="http://schemas.microsoft.com/office/drawing/2014/main" id="{00000000-0008-0000-0400-000075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2" name="Line 33">
            <a:extLst>
              <a:ext uri="{FF2B5EF4-FFF2-40B4-BE49-F238E27FC236}">
                <a16:creationId xmlns:a16="http://schemas.microsoft.com/office/drawing/2014/main" id="{00000000-0008-0000-0400-000076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143" name="Oval 35">
          <a:extLst>
            <a:ext uri="{FF2B5EF4-FFF2-40B4-BE49-F238E27FC236}">
              <a16:creationId xmlns:a16="http://schemas.microsoft.com/office/drawing/2014/main" id="{00000000-0008-0000-0400-000077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144" name="Group 34">
          <a:extLst>
            <a:ext uri="{FF2B5EF4-FFF2-40B4-BE49-F238E27FC236}">
              <a16:creationId xmlns:a16="http://schemas.microsoft.com/office/drawing/2014/main" id="{00000000-0008-0000-0400-000078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145" name="Line 32">
            <a:extLst>
              <a:ext uri="{FF2B5EF4-FFF2-40B4-BE49-F238E27FC236}">
                <a16:creationId xmlns:a16="http://schemas.microsoft.com/office/drawing/2014/main" id="{00000000-0008-0000-0400-000079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6" name="Line 33">
            <a:extLst>
              <a:ext uri="{FF2B5EF4-FFF2-40B4-BE49-F238E27FC236}">
                <a16:creationId xmlns:a16="http://schemas.microsoft.com/office/drawing/2014/main" id="{00000000-0008-0000-0400-00007A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147" name="Oval 35">
          <a:extLst>
            <a:ext uri="{FF2B5EF4-FFF2-40B4-BE49-F238E27FC236}">
              <a16:creationId xmlns:a16="http://schemas.microsoft.com/office/drawing/2014/main" id="{00000000-0008-0000-0400-00007B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148" name="Group 34">
          <a:extLst>
            <a:ext uri="{FF2B5EF4-FFF2-40B4-BE49-F238E27FC236}">
              <a16:creationId xmlns:a16="http://schemas.microsoft.com/office/drawing/2014/main" id="{00000000-0008-0000-0400-00007C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149" name="Line 32">
            <a:extLst>
              <a:ext uri="{FF2B5EF4-FFF2-40B4-BE49-F238E27FC236}">
                <a16:creationId xmlns:a16="http://schemas.microsoft.com/office/drawing/2014/main" id="{00000000-0008-0000-0400-00007D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0" name="Line 33">
            <a:extLst>
              <a:ext uri="{FF2B5EF4-FFF2-40B4-BE49-F238E27FC236}">
                <a16:creationId xmlns:a16="http://schemas.microsoft.com/office/drawing/2014/main" id="{00000000-0008-0000-0400-00007E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151" name="Oval 35">
          <a:extLst>
            <a:ext uri="{FF2B5EF4-FFF2-40B4-BE49-F238E27FC236}">
              <a16:creationId xmlns:a16="http://schemas.microsoft.com/office/drawing/2014/main" id="{00000000-0008-0000-0400-00007F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152" name="Group 34">
          <a:extLst>
            <a:ext uri="{FF2B5EF4-FFF2-40B4-BE49-F238E27FC236}">
              <a16:creationId xmlns:a16="http://schemas.microsoft.com/office/drawing/2014/main" id="{00000000-0008-0000-0400-000080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153" name="Line 32">
            <a:extLst>
              <a:ext uri="{FF2B5EF4-FFF2-40B4-BE49-F238E27FC236}">
                <a16:creationId xmlns:a16="http://schemas.microsoft.com/office/drawing/2014/main" id="{00000000-0008-0000-0400-000081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4" name="Line 33">
            <a:extLst>
              <a:ext uri="{FF2B5EF4-FFF2-40B4-BE49-F238E27FC236}">
                <a16:creationId xmlns:a16="http://schemas.microsoft.com/office/drawing/2014/main" id="{00000000-0008-0000-0400-000082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155" name="Oval 35">
          <a:extLst>
            <a:ext uri="{FF2B5EF4-FFF2-40B4-BE49-F238E27FC236}">
              <a16:creationId xmlns:a16="http://schemas.microsoft.com/office/drawing/2014/main" id="{00000000-0008-0000-0400-000083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156" name="Group 34">
          <a:extLst>
            <a:ext uri="{FF2B5EF4-FFF2-40B4-BE49-F238E27FC236}">
              <a16:creationId xmlns:a16="http://schemas.microsoft.com/office/drawing/2014/main" id="{00000000-0008-0000-0400-000084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157" name="Line 32">
            <a:extLst>
              <a:ext uri="{FF2B5EF4-FFF2-40B4-BE49-F238E27FC236}">
                <a16:creationId xmlns:a16="http://schemas.microsoft.com/office/drawing/2014/main" id="{00000000-0008-0000-0400-000085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8" name="Line 33">
            <a:extLst>
              <a:ext uri="{FF2B5EF4-FFF2-40B4-BE49-F238E27FC236}">
                <a16:creationId xmlns:a16="http://schemas.microsoft.com/office/drawing/2014/main" id="{00000000-0008-0000-0400-000086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159" name="Oval 35">
          <a:extLst>
            <a:ext uri="{FF2B5EF4-FFF2-40B4-BE49-F238E27FC236}">
              <a16:creationId xmlns:a16="http://schemas.microsoft.com/office/drawing/2014/main" id="{00000000-0008-0000-0400-000087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160" name="Group 34">
          <a:extLst>
            <a:ext uri="{FF2B5EF4-FFF2-40B4-BE49-F238E27FC236}">
              <a16:creationId xmlns:a16="http://schemas.microsoft.com/office/drawing/2014/main" id="{00000000-0008-0000-0400-000088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161" name="Line 32">
            <a:extLst>
              <a:ext uri="{FF2B5EF4-FFF2-40B4-BE49-F238E27FC236}">
                <a16:creationId xmlns:a16="http://schemas.microsoft.com/office/drawing/2014/main" id="{00000000-0008-0000-0400-000089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2" name="Line 33">
            <a:extLst>
              <a:ext uri="{FF2B5EF4-FFF2-40B4-BE49-F238E27FC236}">
                <a16:creationId xmlns:a16="http://schemas.microsoft.com/office/drawing/2014/main" id="{00000000-0008-0000-0400-00008A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163" name="Oval 35">
          <a:extLst>
            <a:ext uri="{FF2B5EF4-FFF2-40B4-BE49-F238E27FC236}">
              <a16:creationId xmlns:a16="http://schemas.microsoft.com/office/drawing/2014/main" id="{00000000-0008-0000-0400-00008B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164" name="Group 34">
          <a:extLst>
            <a:ext uri="{FF2B5EF4-FFF2-40B4-BE49-F238E27FC236}">
              <a16:creationId xmlns:a16="http://schemas.microsoft.com/office/drawing/2014/main" id="{00000000-0008-0000-0400-00008C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165" name="Line 32">
            <a:extLst>
              <a:ext uri="{FF2B5EF4-FFF2-40B4-BE49-F238E27FC236}">
                <a16:creationId xmlns:a16="http://schemas.microsoft.com/office/drawing/2014/main" id="{00000000-0008-0000-0400-00008D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6" name="Line 33">
            <a:extLst>
              <a:ext uri="{FF2B5EF4-FFF2-40B4-BE49-F238E27FC236}">
                <a16:creationId xmlns:a16="http://schemas.microsoft.com/office/drawing/2014/main" id="{00000000-0008-0000-0400-00008E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167" name="Oval 35">
          <a:extLst>
            <a:ext uri="{FF2B5EF4-FFF2-40B4-BE49-F238E27FC236}">
              <a16:creationId xmlns:a16="http://schemas.microsoft.com/office/drawing/2014/main" id="{00000000-0008-0000-0400-00008F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168" name="Group 34">
          <a:extLst>
            <a:ext uri="{FF2B5EF4-FFF2-40B4-BE49-F238E27FC236}">
              <a16:creationId xmlns:a16="http://schemas.microsoft.com/office/drawing/2014/main" id="{00000000-0008-0000-0400-000090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169" name="Line 32">
            <a:extLst>
              <a:ext uri="{FF2B5EF4-FFF2-40B4-BE49-F238E27FC236}">
                <a16:creationId xmlns:a16="http://schemas.microsoft.com/office/drawing/2014/main" id="{00000000-0008-0000-0400-000091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0" name="Line 33">
            <a:extLst>
              <a:ext uri="{FF2B5EF4-FFF2-40B4-BE49-F238E27FC236}">
                <a16:creationId xmlns:a16="http://schemas.microsoft.com/office/drawing/2014/main" id="{00000000-0008-0000-0400-000092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171" name="Oval 35">
          <a:extLst>
            <a:ext uri="{FF2B5EF4-FFF2-40B4-BE49-F238E27FC236}">
              <a16:creationId xmlns:a16="http://schemas.microsoft.com/office/drawing/2014/main" id="{00000000-0008-0000-0400-000093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172" name="Group 34">
          <a:extLst>
            <a:ext uri="{FF2B5EF4-FFF2-40B4-BE49-F238E27FC236}">
              <a16:creationId xmlns:a16="http://schemas.microsoft.com/office/drawing/2014/main" id="{00000000-0008-0000-0400-000094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173" name="Line 32">
            <a:extLst>
              <a:ext uri="{FF2B5EF4-FFF2-40B4-BE49-F238E27FC236}">
                <a16:creationId xmlns:a16="http://schemas.microsoft.com/office/drawing/2014/main" id="{00000000-0008-0000-0400-000095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4" name="Line 33">
            <a:extLst>
              <a:ext uri="{FF2B5EF4-FFF2-40B4-BE49-F238E27FC236}">
                <a16:creationId xmlns:a16="http://schemas.microsoft.com/office/drawing/2014/main" id="{00000000-0008-0000-0400-000096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175" name="Oval 35">
          <a:extLst>
            <a:ext uri="{FF2B5EF4-FFF2-40B4-BE49-F238E27FC236}">
              <a16:creationId xmlns:a16="http://schemas.microsoft.com/office/drawing/2014/main" id="{00000000-0008-0000-0400-000097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176" name="Group 34">
          <a:extLst>
            <a:ext uri="{FF2B5EF4-FFF2-40B4-BE49-F238E27FC236}">
              <a16:creationId xmlns:a16="http://schemas.microsoft.com/office/drawing/2014/main" id="{00000000-0008-0000-0400-000098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177" name="Line 32">
            <a:extLst>
              <a:ext uri="{FF2B5EF4-FFF2-40B4-BE49-F238E27FC236}">
                <a16:creationId xmlns:a16="http://schemas.microsoft.com/office/drawing/2014/main" id="{00000000-0008-0000-0400-000099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8" name="Line 33">
            <a:extLst>
              <a:ext uri="{FF2B5EF4-FFF2-40B4-BE49-F238E27FC236}">
                <a16:creationId xmlns:a16="http://schemas.microsoft.com/office/drawing/2014/main" id="{00000000-0008-0000-0400-00009A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179" name="Oval 35">
          <a:extLst>
            <a:ext uri="{FF2B5EF4-FFF2-40B4-BE49-F238E27FC236}">
              <a16:creationId xmlns:a16="http://schemas.microsoft.com/office/drawing/2014/main" id="{00000000-0008-0000-0400-00009B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180" name="Group 34">
          <a:extLst>
            <a:ext uri="{FF2B5EF4-FFF2-40B4-BE49-F238E27FC236}">
              <a16:creationId xmlns:a16="http://schemas.microsoft.com/office/drawing/2014/main" id="{00000000-0008-0000-0400-00009C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181" name="Line 32">
            <a:extLst>
              <a:ext uri="{FF2B5EF4-FFF2-40B4-BE49-F238E27FC236}">
                <a16:creationId xmlns:a16="http://schemas.microsoft.com/office/drawing/2014/main" id="{00000000-0008-0000-0400-00009D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2" name="Line 33">
            <a:extLst>
              <a:ext uri="{FF2B5EF4-FFF2-40B4-BE49-F238E27FC236}">
                <a16:creationId xmlns:a16="http://schemas.microsoft.com/office/drawing/2014/main" id="{00000000-0008-0000-0400-00009E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183" name="Oval 35">
          <a:extLst>
            <a:ext uri="{FF2B5EF4-FFF2-40B4-BE49-F238E27FC236}">
              <a16:creationId xmlns:a16="http://schemas.microsoft.com/office/drawing/2014/main" id="{00000000-0008-0000-0400-00009F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184" name="Group 34">
          <a:extLst>
            <a:ext uri="{FF2B5EF4-FFF2-40B4-BE49-F238E27FC236}">
              <a16:creationId xmlns:a16="http://schemas.microsoft.com/office/drawing/2014/main" id="{00000000-0008-0000-0400-0000A0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185" name="Line 32">
            <a:extLst>
              <a:ext uri="{FF2B5EF4-FFF2-40B4-BE49-F238E27FC236}">
                <a16:creationId xmlns:a16="http://schemas.microsoft.com/office/drawing/2014/main" id="{00000000-0008-0000-0400-0000A1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6" name="Line 33">
            <a:extLst>
              <a:ext uri="{FF2B5EF4-FFF2-40B4-BE49-F238E27FC236}">
                <a16:creationId xmlns:a16="http://schemas.microsoft.com/office/drawing/2014/main" id="{00000000-0008-0000-0400-0000A2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187" name="Oval 35">
          <a:extLst>
            <a:ext uri="{FF2B5EF4-FFF2-40B4-BE49-F238E27FC236}">
              <a16:creationId xmlns:a16="http://schemas.microsoft.com/office/drawing/2014/main" id="{00000000-0008-0000-0400-0000A3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188" name="Group 34">
          <a:extLst>
            <a:ext uri="{FF2B5EF4-FFF2-40B4-BE49-F238E27FC236}">
              <a16:creationId xmlns:a16="http://schemas.microsoft.com/office/drawing/2014/main" id="{00000000-0008-0000-0400-0000A4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189" name="Line 32">
            <a:extLst>
              <a:ext uri="{FF2B5EF4-FFF2-40B4-BE49-F238E27FC236}">
                <a16:creationId xmlns:a16="http://schemas.microsoft.com/office/drawing/2014/main" id="{00000000-0008-0000-0400-0000A5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0" name="Line 33">
            <a:extLst>
              <a:ext uri="{FF2B5EF4-FFF2-40B4-BE49-F238E27FC236}">
                <a16:creationId xmlns:a16="http://schemas.microsoft.com/office/drawing/2014/main" id="{00000000-0008-0000-0400-0000A6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191" name="Oval 35">
          <a:extLst>
            <a:ext uri="{FF2B5EF4-FFF2-40B4-BE49-F238E27FC236}">
              <a16:creationId xmlns:a16="http://schemas.microsoft.com/office/drawing/2014/main" id="{00000000-0008-0000-0400-0000A7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192" name="Group 34">
          <a:extLst>
            <a:ext uri="{FF2B5EF4-FFF2-40B4-BE49-F238E27FC236}">
              <a16:creationId xmlns:a16="http://schemas.microsoft.com/office/drawing/2014/main" id="{00000000-0008-0000-0400-0000A8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193" name="Line 32">
            <a:extLst>
              <a:ext uri="{FF2B5EF4-FFF2-40B4-BE49-F238E27FC236}">
                <a16:creationId xmlns:a16="http://schemas.microsoft.com/office/drawing/2014/main" id="{00000000-0008-0000-0400-0000A9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4" name="Line 33">
            <a:extLst>
              <a:ext uri="{FF2B5EF4-FFF2-40B4-BE49-F238E27FC236}">
                <a16:creationId xmlns:a16="http://schemas.microsoft.com/office/drawing/2014/main" id="{00000000-0008-0000-0400-0000AA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195" name="Oval 35">
          <a:extLst>
            <a:ext uri="{FF2B5EF4-FFF2-40B4-BE49-F238E27FC236}">
              <a16:creationId xmlns:a16="http://schemas.microsoft.com/office/drawing/2014/main" id="{00000000-0008-0000-0400-0000AB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196" name="Group 34">
          <a:extLst>
            <a:ext uri="{FF2B5EF4-FFF2-40B4-BE49-F238E27FC236}">
              <a16:creationId xmlns:a16="http://schemas.microsoft.com/office/drawing/2014/main" id="{00000000-0008-0000-0400-0000AC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197" name="Line 32">
            <a:extLst>
              <a:ext uri="{FF2B5EF4-FFF2-40B4-BE49-F238E27FC236}">
                <a16:creationId xmlns:a16="http://schemas.microsoft.com/office/drawing/2014/main" id="{00000000-0008-0000-0400-0000AD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8" name="Line 33">
            <a:extLst>
              <a:ext uri="{FF2B5EF4-FFF2-40B4-BE49-F238E27FC236}">
                <a16:creationId xmlns:a16="http://schemas.microsoft.com/office/drawing/2014/main" id="{00000000-0008-0000-0400-0000AE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199" name="Oval 35">
          <a:extLst>
            <a:ext uri="{FF2B5EF4-FFF2-40B4-BE49-F238E27FC236}">
              <a16:creationId xmlns:a16="http://schemas.microsoft.com/office/drawing/2014/main" id="{00000000-0008-0000-0400-0000AF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200" name="Group 34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201" name="Line 32">
            <a:extLst>
              <a:ext uri="{FF2B5EF4-FFF2-40B4-BE49-F238E27FC236}">
                <a16:creationId xmlns:a16="http://schemas.microsoft.com/office/drawing/2014/main" id="{00000000-0008-0000-0400-0000B1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2" name="Line 33">
            <a:extLst>
              <a:ext uri="{FF2B5EF4-FFF2-40B4-BE49-F238E27FC236}">
                <a16:creationId xmlns:a16="http://schemas.microsoft.com/office/drawing/2014/main" id="{00000000-0008-0000-0400-0000B2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203" name="Oval 35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204" name="Group 34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205" name="Line 32">
            <a:extLst>
              <a:ext uri="{FF2B5EF4-FFF2-40B4-BE49-F238E27FC236}">
                <a16:creationId xmlns:a16="http://schemas.microsoft.com/office/drawing/2014/main" id="{00000000-0008-0000-0400-0000B5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6" name="Line 33">
            <a:extLst>
              <a:ext uri="{FF2B5EF4-FFF2-40B4-BE49-F238E27FC236}">
                <a16:creationId xmlns:a16="http://schemas.microsoft.com/office/drawing/2014/main" id="{00000000-0008-0000-0400-0000B6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207" name="Oval 35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208" name="Group 34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209" name="Line 32">
            <a:extLst>
              <a:ext uri="{FF2B5EF4-FFF2-40B4-BE49-F238E27FC236}">
                <a16:creationId xmlns:a16="http://schemas.microsoft.com/office/drawing/2014/main" id="{00000000-0008-0000-0400-0000B9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0" name="Line 33">
            <a:extLst>
              <a:ext uri="{FF2B5EF4-FFF2-40B4-BE49-F238E27FC236}">
                <a16:creationId xmlns:a16="http://schemas.microsoft.com/office/drawing/2014/main" id="{00000000-0008-0000-0400-0000BA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211" name="Oval 35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212" name="Group 34">
          <a:extLst>
            <a:ext uri="{FF2B5EF4-FFF2-40B4-BE49-F238E27FC236}">
              <a16:creationId xmlns:a16="http://schemas.microsoft.com/office/drawing/2014/main" id="{00000000-0008-0000-0400-0000BC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213" name="Line 32">
            <a:extLst>
              <a:ext uri="{FF2B5EF4-FFF2-40B4-BE49-F238E27FC236}">
                <a16:creationId xmlns:a16="http://schemas.microsoft.com/office/drawing/2014/main" id="{00000000-0008-0000-0400-0000BD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4" name="Line 33">
            <a:extLst>
              <a:ext uri="{FF2B5EF4-FFF2-40B4-BE49-F238E27FC236}">
                <a16:creationId xmlns:a16="http://schemas.microsoft.com/office/drawing/2014/main" id="{00000000-0008-0000-0400-0000BE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215" name="Oval 35">
          <a:extLst>
            <a:ext uri="{FF2B5EF4-FFF2-40B4-BE49-F238E27FC236}">
              <a16:creationId xmlns:a16="http://schemas.microsoft.com/office/drawing/2014/main" id="{00000000-0008-0000-0400-0000BF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216" name="Group 34">
          <a:extLst>
            <a:ext uri="{FF2B5EF4-FFF2-40B4-BE49-F238E27FC236}">
              <a16:creationId xmlns:a16="http://schemas.microsoft.com/office/drawing/2014/main" id="{00000000-0008-0000-0400-0000C0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217" name="Line 32">
            <a:extLst>
              <a:ext uri="{FF2B5EF4-FFF2-40B4-BE49-F238E27FC236}">
                <a16:creationId xmlns:a16="http://schemas.microsoft.com/office/drawing/2014/main" id="{00000000-0008-0000-0400-0000C1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8" name="Line 33">
            <a:extLst>
              <a:ext uri="{FF2B5EF4-FFF2-40B4-BE49-F238E27FC236}">
                <a16:creationId xmlns:a16="http://schemas.microsoft.com/office/drawing/2014/main" id="{00000000-0008-0000-0400-0000C2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219" name="Oval 35">
          <a:extLst>
            <a:ext uri="{FF2B5EF4-FFF2-40B4-BE49-F238E27FC236}">
              <a16:creationId xmlns:a16="http://schemas.microsoft.com/office/drawing/2014/main" id="{00000000-0008-0000-0400-0000C3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220" name="Group 34">
          <a:extLst>
            <a:ext uri="{FF2B5EF4-FFF2-40B4-BE49-F238E27FC236}">
              <a16:creationId xmlns:a16="http://schemas.microsoft.com/office/drawing/2014/main" id="{00000000-0008-0000-0400-0000C4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221" name="Line 32">
            <a:extLst>
              <a:ext uri="{FF2B5EF4-FFF2-40B4-BE49-F238E27FC236}">
                <a16:creationId xmlns:a16="http://schemas.microsoft.com/office/drawing/2014/main" id="{00000000-0008-0000-0400-0000C5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2" name="Line 33">
            <a:extLst>
              <a:ext uri="{FF2B5EF4-FFF2-40B4-BE49-F238E27FC236}">
                <a16:creationId xmlns:a16="http://schemas.microsoft.com/office/drawing/2014/main" id="{00000000-0008-0000-0400-0000C6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223" name="Oval 35">
          <a:extLst>
            <a:ext uri="{FF2B5EF4-FFF2-40B4-BE49-F238E27FC236}">
              <a16:creationId xmlns:a16="http://schemas.microsoft.com/office/drawing/2014/main" id="{00000000-0008-0000-0400-0000C7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224" name="Group 34">
          <a:extLst>
            <a:ext uri="{FF2B5EF4-FFF2-40B4-BE49-F238E27FC236}">
              <a16:creationId xmlns:a16="http://schemas.microsoft.com/office/drawing/2014/main" id="{00000000-0008-0000-0400-0000C8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225" name="Line 32">
            <a:extLst>
              <a:ext uri="{FF2B5EF4-FFF2-40B4-BE49-F238E27FC236}">
                <a16:creationId xmlns:a16="http://schemas.microsoft.com/office/drawing/2014/main" id="{00000000-0008-0000-0400-0000C9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6" name="Line 33">
            <a:extLst>
              <a:ext uri="{FF2B5EF4-FFF2-40B4-BE49-F238E27FC236}">
                <a16:creationId xmlns:a16="http://schemas.microsoft.com/office/drawing/2014/main" id="{00000000-0008-0000-0400-0000CA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227" name="Oval 35">
          <a:extLst>
            <a:ext uri="{FF2B5EF4-FFF2-40B4-BE49-F238E27FC236}">
              <a16:creationId xmlns:a16="http://schemas.microsoft.com/office/drawing/2014/main" id="{00000000-0008-0000-0400-0000CB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228" name="Group 34">
          <a:extLst>
            <a:ext uri="{FF2B5EF4-FFF2-40B4-BE49-F238E27FC236}">
              <a16:creationId xmlns:a16="http://schemas.microsoft.com/office/drawing/2014/main" id="{00000000-0008-0000-0400-0000CC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229" name="Line 32">
            <a:extLst>
              <a:ext uri="{FF2B5EF4-FFF2-40B4-BE49-F238E27FC236}">
                <a16:creationId xmlns:a16="http://schemas.microsoft.com/office/drawing/2014/main" id="{00000000-0008-0000-0400-0000CD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0" name="Line 33">
            <a:extLst>
              <a:ext uri="{FF2B5EF4-FFF2-40B4-BE49-F238E27FC236}">
                <a16:creationId xmlns:a16="http://schemas.microsoft.com/office/drawing/2014/main" id="{00000000-0008-0000-0400-0000CE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231" name="Oval 35">
          <a:extLst>
            <a:ext uri="{FF2B5EF4-FFF2-40B4-BE49-F238E27FC236}">
              <a16:creationId xmlns:a16="http://schemas.microsoft.com/office/drawing/2014/main" id="{00000000-0008-0000-0400-0000CF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232" name="Group 34">
          <a:extLst>
            <a:ext uri="{FF2B5EF4-FFF2-40B4-BE49-F238E27FC236}">
              <a16:creationId xmlns:a16="http://schemas.microsoft.com/office/drawing/2014/main" id="{00000000-0008-0000-0400-0000D0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233" name="Line 32">
            <a:extLst>
              <a:ext uri="{FF2B5EF4-FFF2-40B4-BE49-F238E27FC236}">
                <a16:creationId xmlns:a16="http://schemas.microsoft.com/office/drawing/2014/main" id="{00000000-0008-0000-0400-0000D1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4" name="Line 33">
            <a:extLst>
              <a:ext uri="{FF2B5EF4-FFF2-40B4-BE49-F238E27FC236}">
                <a16:creationId xmlns:a16="http://schemas.microsoft.com/office/drawing/2014/main" id="{00000000-0008-0000-0400-0000D2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235" name="Oval 35">
          <a:extLst>
            <a:ext uri="{FF2B5EF4-FFF2-40B4-BE49-F238E27FC236}">
              <a16:creationId xmlns:a16="http://schemas.microsoft.com/office/drawing/2014/main" id="{00000000-0008-0000-0400-0000D3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236" name="Group 34">
          <a:extLst>
            <a:ext uri="{FF2B5EF4-FFF2-40B4-BE49-F238E27FC236}">
              <a16:creationId xmlns:a16="http://schemas.microsoft.com/office/drawing/2014/main" id="{00000000-0008-0000-0400-0000D4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237" name="Line 32">
            <a:extLst>
              <a:ext uri="{FF2B5EF4-FFF2-40B4-BE49-F238E27FC236}">
                <a16:creationId xmlns:a16="http://schemas.microsoft.com/office/drawing/2014/main" id="{00000000-0008-0000-0400-0000D5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8" name="Line 33">
            <a:extLst>
              <a:ext uri="{FF2B5EF4-FFF2-40B4-BE49-F238E27FC236}">
                <a16:creationId xmlns:a16="http://schemas.microsoft.com/office/drawing/2014/main" id="{00000000-0008-0000-0400-0000D6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239" name="Oval 35">
          <a:extLst>
            <a:ext uri="{FF2B5EF4-FFF2-40B4-BE49-F238E27FC236}">
              <a16:creationId xmlns:a16="http://schemas.microsoft.com/office/drawing/2014/main" id="{00000000-0008-0000-0400-0000D7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240" name="Group 34">
          <a:extLst>
            <a:ext uri="{FF2B5EF4-FFF2-40B4-BE49-F238E27FC236}">
              <a16:creationId xmlns:a16="http://schemas.microsoft.com/office/drawing/2014/main" id="{00000000-0008-0000-0400-0000D8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241" name="Line 32">
            <a:extLst>
              <a:ext uri="{FF2B5EF4-FFF2-40B4-BE49-F238E27FC236}">
                <a16:creationId xmlns:a16="http://schemas.microsoft.com/office/drawing/2014/main" id="{00000000-0008-0000-0400-0000D9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2" name="Line 33">
            <a:extLst>
              <a:ext uri="{FF2B5EF4-FFF2-40B4-BE49-F238E27FC236}">
                <a16:creationId xmlns:a16="http://schemas.microsoft.com/office/drawing/2014/main" id="{00000000-0008-0000-0400-0000DA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243" name="Oval 35">
          <a:extLst>
            <a:ext uri="{FF2B5EF4-FFF2-40B4-BE49-F238E27FC236}">
              <a16:creationId xmlns:a16="http://schemas.microsoft.com/office/drawing/2014/main" id="{00000000-0008-0000-0400-0000DB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244" name="Group 34">
          <a:extLst>
            <a:ext uri="{FF2B5EF4-FFF2-40B4-BE49-F238E27FC236}">
              <a16:creationId xmlns:a16="http://schemas.microsoft.com/office/drawing/2014/main" id="{00000000-0008-0000-0400-0000DC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245" name="Line 32">
            <a:extLst>
              <a:ext uri="{FF2B5EF4-FFF2-40B4-BE49-F238E27FC236}">
                <a16:creationId xmlns:a16="http://schemas.microsoft.com/office/drawing/2014/main" id="{00000000-0008-0000-0400-0000DD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6" name="Line 33">
            <a:extLst>
              <a:ext uri="{FF2B5EF4-FFF2-40B4-BE49-F238E27FC236}">
                <a16:creationId xmlns:a16="http://schemas.microsoft.com/office/drawing/2014/main" id="{00000000-0008-0000-0400-0000DE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247" name="Oval 35">
          <a:extLst>
            <a:ext uri="{FF2B5EF4-FFF2-40B4-BE49-F238E27FC236}">
              <a16:creationId xmlns:a16="http://schemas.microsoft.com/office/drawing/2014/main" id="{00000000-0008-0000-0400-0000DF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248" name="Group 34">
          <a:extLst>
            <a:ext uri="{FF2B5EF4-FFF2-40B4-BE49-F238E27FC236}">
              <a16:creationId xmlns:a16="http://schemas.microsoft.com/office/drawing/2014/main" id="{00000000-0008-0000-0400-0000E0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249" name="Line 32">
            <a:extLst>
              <a:ext uri="{FF2B5EF4-FFF2-40B4-BE49-F238E27FC236}">
                <a16:creationId xmlns:a16="http://schemas.microsoft.com/office/drawing/2014/main" id="{00000000-0008-0000-0400-0000E1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0" name="Line 33">
            <a:extLst>
              <a:ext uri="{FF2B5EF4-FFF2-40B4-BE49-F238E27FC236}">
                <a16:creationId xmlns:a16="http://schemas.microsoft.com/office/drawing/2014/main" id="{00000000-0008-0000-0400-0000E2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251" name="Oval 35">
          <a:extLst>
            <a:ext uri="{FF2B5EF4-FFF2-40B4-BE49-F238E27FC236}">
              <a16:creationId xmlns:a16="http://schemas.microsoft.com/office/drawing/2014/main" id="{00000000-0008-0000-0400-0000E3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252" name="Group 34">
          <a:extLst>
            <a:ext uri="{FF2B5EF4-FFF2-40B4-BE49-F238E27FC236}">
              <a16:creationId xmlns:a16="http://schemas.microsoft.com/office/drawing/2014/main" id="{00000000-0008-0000-0400-0000E4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253" name="Line 32">
            <a:extLst>
              <a:ext uri="{FF2B5EF4-FFF2-40B4-BE49-F238E27FC236}">
                <a16:creationId xmlns:a16="http://schemas.microsoft.com/office/drawing/2014/main" id="{00000000-0008-0000-0400-0000E5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4" name="Line 33">
            <a:extLst>
              <a:ext uri="{FF2B5EF4-FFF2-40B4-BE49-F238E27FC236}">
                <a16:creationId xmlns:a16="http://schemas.microsoft.com/office/drawing/2014/main" id="{00000000-0008-0000-0400-0000E6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255" name="Oval 35">
          <a:extLst>
            <a:ext uri="{FF2B5EF4-FFF2-40B4-BE49-F238E27FC236}">
              <a16:creationId xmlns:a16="http://schemas.microsoft.com/office/drawing/2014/main" id="{00000000-0008-0000-0400-0000E7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256" name="Group 34">
          <a:extLst>
            <a:ext uri="{FF2B5EF4-FFF2-40B4-BE49-F238E27FC236}">
              <a16:creationId xmlns:a16="http://schemas.microsoft.com/office/drawing/2014/main" id="{00000000-0008-0000-0400-0000E8040000}"/>
            </a:ext>
          </a:extLst>
        </xdr:cNvPr>
        <xdr:cNvGrpSpPr>
          <a:grpSpLocks/>
        </xdr:cNvGrpSpPr>
      </xdr:nvGrpSpPr>
      <xdr:grpSpPr bwMode="auto">
        <a:xfrm>
          <a:off x="10639425" y="5840730"/>
          <a:ext cx="190500" cy="150495"/>
          <a:chOff x="770" y="737"/>
          <a:chExt cx="22" cy="15"/>
        </a:xfrm>
      </xdr:grpSpPr>
      <xdr:sp macro="" textlink="">
        <xdr:nvSpPr>
          <xdr:cNvPr id="1257" name="Line 32">
            <a:extLst>
              <a:ext uri="{FF2B5EF4-FFF2-40B4-BE49-F238E27FC236}">
                <a16:creationId xmlns:a16="http://schemas.microsoft.com/office/drawing/2014/main" id="{00000000-0008-0000-0400-0000E904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8" name="Line 33">
            <a:extLst>
              <a:ext uri="{FF2B5EF4-FFF2-40B4-BE49-F238E27FC236}">
                <a16:creationId xmlns:a16="http://schemas.microsoft.com/office/drawing/2014/main" id="{00000000-0008-0000-0400-0000EA04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259" name="Oval 35">
          <a:extLst>
            <a:ext uri="{FF2B5EF4-FFF2-40B4-BE49-F238E27FC236}">
              <a16:creationId xmlns:a16="http://schemas.microsoft.com/office/drawing/2014/main" id="{00000000-0008-0000-0400-0000EB040000}"/>
            </a:ext>
          </a:extLst>
        </xdr:cNvPr>
        <xdr:cNvSpPr>
          <a:spLocks noChangeArrowheads="1"/>
        </xdr:cNvSpPr>
      </xdr:nvSpPr>
      <xdr:spPr bwMode="auto">
        <a:xfrm>
          <a:off x="8191500" y="72104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 editAs="oneCell">
    <xdr:from>
      <xdr:col>12</xdr:col>
      <xdr:colOff>50252</xdr:colOff>
      <xdr:row>56</xdr:row>
      <xdr:rowOff>0</xdr:rowOff>
    </xdr:from>
    <xdr:to>
      <xdr:col>21</xdr:col>
      <xdr:colOff>51566</xdr:colOff>
      <xdr:row>60</xdr:row>
      <xdr:rowOff>53537</xdr:rowOff>
    </xdr:to>
    <xdr:pic>
      <xdr:nvPicPr>
        <xdr:cNvPr id="1273" name="図 459">
          <a:extLst>
            <a:ext uri="{FF2B5EF4-FFF2-40B4-BE49-F238E27FC236}">
              <a16:creationId xmlns:a16="http://schemas.microsoft.com/office/drawing/2014/main" id="{00000000-0008-0000-0400-0000F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152" y="5867400"/>
          <a:ext cx="1115739" cy="472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97877</xdr:colOff>
      <xdr:row>55</xdr:row>
      <xdr:rowOff>101162</xdr:rowOff>
    </xdr:from>
    <xdr:to>
      <xdr:col>11</xdr:col>
      <xdr:colOff>13466</xdr:colOff>
      <xdr:row>60</xdr:row>
      <xdr:rowOff>76200</xdr:rowOff>
    </xdr:to>
    <xdr:pic>
      <xdr:nvPicPr>
        <xdr:cNvPr id="1274" name="図 460">
          <a:extLst>
            <a:ext uri="{FF2B5EF4-FFF2-40B4-BE49-F238E27FC236}">
              <a16:creationId xmlns:a16="http://schemas.microsoft.com/office/drawing/2014/main" id="{00000000-0008-0000-0400-0000F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BFBFB"/>
            </a:clrFrom>
            <a:clrTo>
              <a:srgbClr val="FBFB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652" y="5863787"/>
          <a:ext cx="410889" cy="49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13466</xdr:colOff>
      <xdr:row>56</xdr:row>
      <xdr:rowOff>44012</xdr:rowOff>
    </xdr:from>
    <xdr:to>
      <xdr:col>37</xdr:col>
      <xdr:colOff>87695</xdr:colOff>
      <xdr:row>60</xdr:row>
      <xdr:rowOff>34487</xdr:rowOff>
    </xdr:to>
    <xdr:pic>
      <xdr:nvPicPr>
        <xdr:cNvPr id="1275" name="図 462">
          <a:extLst>
            <a:ext uri="{FF2B5EF4-FFF2-40B4-BE49-F238E27FC236}">
              <a16:creationId xmlns:a16="http://schemas.microsoft.com/office/drawing/2014/main" id="{00000000-0008-0000-0400-0000F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3516" y="5911412"/>
          <a:ext cx="445704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61091</xdr:colOff>
      <xdr:row>56</xdr:row>
      <xdr:rowOff>15437</xdr:rowOff>
    </xdr:from>
    <xdr:to>
      <xdr:col>32</xdr:col>
      <xdr:colOff>99191</xdr:colOff>
      <xdr:row>61</xdr:row>
      <xdr:rowOff>2956</xdr:rowOff>
    </xdr:to>
    <xdr:pic>
      <xdr:nvPicPr>
        <xdr:cNvPr id="1276" name="図 463">
          <a:extLst>
            <a:ext uri="{FF2B5EF4-FFF2-40B4-BE49-F238E27FC236}">
              <a16:creationId xmlns:a16="http://schemas.microsoft.com/office/drawing/2014/main" id="{00000000-0008-0000-0400-0000F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2016" y="5882837"/>
          <a:ext cx="409575" cy="51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70616</xdr:colOff>
      <xdr:row>60</xdr:row>
      <xdr:rowOff>79156</xdr:rowOff>
    </xdr:from>
    <xdr:to>
      <xdr:col>37</xdr:col>
      <xdr:colOff>42041</xdr:colOff>
      <xdr:row>64</xdr:row>
      <xdr:rowOff>16094</xdr:rowOff>
    </xdr:to>
    <xdr:pic>
      <xdr:nvPicPr>
        <xdr:cNvPr id="1277" name="図 464">
          <a:extLst>
            <a:ext uri="{FF2B5EF4-FFF2-40B4-BE49-F238E27FC236}">
              <a16:creationId xmlns:a16="http://schemas.microsoft.com/office/drawing/2014/main" id="{00000000-0008-0000-0400-0000F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0666" y="6365656"/>
          <a:ext cx="342900" cy="35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61091</xdr:colOff>
      <xdr:row>56</xdr:row>
      <xdr:rowOff>34487</xdr:rowOff>
    </xdr:from>
    <xdr:to>
      <xdr:col>25</xdr:col>
      <xdr:colOff>87695</xdr:colOff>
      <xdr:row>58</xdr:row>
      <xdr:rowOff>50581</xdr:rowOff>
    </xdr:to>
    <xdr:pic>
      <xdr:nvPicPr>
        <xdr:cNvPr id="1278" name="図 465">
          <a:extLst>
            <a:ext uri="{FF2B5EF4-FFF2-40B4-BE49-F238E27FC236}">
              <a16:creationId xmlns:a16="http://schemas.microsoft.com/office/drawing/2014/main" id="{00000000-0008-0000-0400-0000F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5241" y="5901887"/>
          <a:ext cx="398079" cy="225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3941</xdr:colOff>
      <xdr:row>62</xdr:row>
      <xdr:rowOff>19050</xdr:rowOff>
    </xdr:from>
    <xdr:to>
      <xdr:col>19</xdr:col>
      <xdr:colOff>40070</xdr:colOff>
      <xdr:row>65</xdr:row>
      <xdr:rowOff>24962</xdr:rowOff>
    </xdr:to>
    <xdr:pic>
      <xdr:nvPicPr>
        <xdr:cNvPr id="1279" name="図 466">
          <a:extLst>
            <a:ext uri="{FF2B5EF4-FFF2-40B4-BE49-F238E27FC236}">
              <a16:creationId xmlns:a16="http://schemas.microsoft.com/office/drawing/2014/main" id="{00000000-0008-0000-0400-0000F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1316" y="6515100"/>
          <a:ext cx="531429" cy="320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61091</xdr:colOff>
      <xdr:row>58</xdr:row>
      <xdr:rowOff>50581</xdr:rowOff>
    </xdr:from>
    <xdr:to>
      <xdr:col>27</xdr:col>
      <xdr:colOff>87695</xdr:colOff>
      <xdr:row>61</xdr:row>
      <xdr:rowOff>9525</xdr:rowOff>
    </xdr:to>
    <xdr:pic>
      <xdr:nvPicPr>
        <xdr:cNvPr id="1280" name="図 467">
          <a:extLst>
            <a:ext uri="{FF2B5EF4-FFF2-40B4-BE49-F238E27FC236}">
              <a16:creationId xmlns:a16="http://schemas.microsoft.com/office/drawing/2014/main" id="{00000000-0008-0000-0400-00000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5241" y="6127531"/>
          <a:ext cx="645729" cy="273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61091</xdr:colOff>
      <xdr:row>61</xdr:row>
      <xdr:rowOff>25619</xdr:rowOff>
    </xdr:from>
    <xdr:to>
      <xdr:col>27</xdr:col>
      <xdr:colOff>106745</xdr:colOff>
      <xdr:row>63</xdr:row>
      <xdr:rowOff>70288</xdr:rowOff>
    </xdr:to>
    <xdr:pic>
      <xdr:nvPicPr>
        <xdr:cNvPr id="1281" name="図 468">
          <a:extLst>
            <a:ext uri="{FF2B5EF4-FFF2-40B4-BE49-F238E27FC236}">
              <a16:creationId xmlns:a16="http://schemas.microsoft.com/office/drawing/2014/main" id="{00000000-0008-0000-0400-00000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5241" y="6416894"/>
          <a:ext cx="664779" cy="254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61091</xdr:colOff>
      <xdr:row>63</xdr:row>
      <xdr:rowOff>51238</xdr:rowOff>
    </xdr:from>
    <xdr:to>
      <xdr:col>29</xdr:col>
      <xdr:colOff>59120</xdr:colOff>
      <xdr:row>66</xdr:row>
      <xdr:rowOff>19707</xdr:rowOff>
    </xdr:to>
    <xdr:pic>
      <xdr:nvPicPr>
        <xdr:cNvPr id="1282" name="図 469">
          <a:extLst>
            <a:ext uri="{FF2B5EF4-FFF2-40B4-BE49-F238E27FC236}">
              <a16:creationId xmlns:a16="http://schemas.microsoft.com/office/drawing/2014/main" id="{00000000-0008-0000-0400-00000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5241" y="6652063"/>
          <a:ext cx="864804" cy="282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114300</xdr:colOff>
      <xdr:row>61</xdr:row>
      <xdr:rowOff>73244</xdr:rowOff>
    </xdr:from>
    <xdr:to>
      <xdr:col>33</xdr:col>
      <xdr:colOff>85725</xdr:colOff>
      <xdr:row>64</xdr:row>
      <xdr:rowOff>24962</xdr:rowOff>
    </xdr:to>
    <xdr:pic>
      <xdr:nvPicPr>
        <xdr:cNvPr id="1283" name="図 471">
          <a:extLst>
            <a:ext uri="{FF2B5EF4-FFF2-40B4-BE49-F238E27FC236}">
              <a16:creationId xmlns:a16="http://schemas.microsoft.com/office/drawing/2014/main" id="{00000000-0008-0000-0400-00000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6464519"/>
          <a:ext cx="466725" cy="266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47625</xdr:colOff>
      <xdr:row>64</xdr:row>
      <xdr:rowOff>6569</xdr:rowOff>
    </xdr:from>
    <xdr:to>
      <xdr:col>37</xdr:col>
      <xdr:colOff>29889</xdr:colOff>
      <xdr:row>66</xdr:row>
      <xdr:rowOff>82112</xdr:rowOff>
    </xdr:to>
    <xdr:pic>
      <xdr:nvPicPr>
        <xdr:cNvPr id="1284" name="図 472">
          <a:extLst>
            <a:ext uri="{FF2B5EF4-FFF2-40B4-BE49-F238E27FC236}">
              <a16:creationId xmlns:a16="http://schemas.microsoft.com/office/drawing/2014/main" id="{00000000-0008-0000-0400-00000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6712169"/>
          <a:ext cx="972864" cy="285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50252</xdr:colOff>
      <xdr:row>61</xdr:row>
      <xdr:rowOff>35144</xdr:rowOff>
    </xdr:from>
    <xdr:to>
      <xdr:col>10</xdr:col>
      <xdr:colOff>107402</xdr:colOff>
      <xdr:row>66</xdr:row>
      <xdr:rowOff>29232</xdr:rowOff>
    </xdr:to>
    <xdr:pic>
      <xdr:nvPicPr>
        <xdr:cNvPr id="1285" name="図 355">
          <a:extLst>
            <a:ext uri="{FF2B5EF4-FFF2-40B4-BE49-F238E27FC236}">
              <a16:creationId xmlns:a16="http://schemas.microsoft.com/office/drawing/2014/main" id="{00000000-0008-0000-0400-00000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33929" b="3438"/>
        <a:stretch>
          <a:fillRect/>
        </a:stretch>
      </xdr:blipFill>
      <xdr:spPr bwMode="auto">
        <a:xfrm>
          <a:off x="917027" y="6426419"/>
          <a:ext cx="428625" cy="517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120361</xdr:colOff>
      <xdr:row>12</xdr:row>
      <xdr:rowOff>0</xdr:rowOff>
    </xdr:from>
    <xdr:to>
      <xdr:col>66</xdr:col>
      <xdr:colOff>114300</xdr:colOff>
      <xdr:row>22</xdr:row>
      <xdr:rowOff>95250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3835111" y="1257300"/>
          <a:ext cx="4451639" cy="1143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30</xdr:col>
      <xdr:colOff>120361</xdr:colOff>
      <xdr:row>18</xdr:row>
      <xdr:rowOff>0</xdr:rowOff>
    </xdr:from>
    <xdr:to>
      <xdr:col>67</xdr:col>
      <xdr:colOff>30306</xdr:colOff>
      <xdr:row>18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>
          <a:off x="3835111" y="1885950"/>
          <a:ext cx="449147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90055</xdr:colOff>
      <xdr:row>12</xdr:row>
      <xdr:rowOff>95250</xdr:rowOff>
    </xdr:from>
    <xdr:to>
      <xdr:col>30</xdr:col>
      <xdr:colOff>101312</xdr:colOff>
      <xdr:row>16</xdr:row>
      <xdr:rowOff>28575</xdr:rowOff>
    </xdr:to>
    <xdr:grpSp>
      <xdr:nvGrpSpPr>
        <xdr:cNvPr id="6" name="Group 8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pSpPr>
          <a:grpSpLocks/>
        </xdr:cNvGrpSpPr>
      </xdr:nvGrpSpPr>
      <xdr:grpSpPr bwMode="auto">
        <a:xfrm>
          <a:off x="3290455" y="1283970"/>
          <a:ext cx="239857" cy="329565"/>
          <a:chOff x="303" y="234"/>
          <a:chExt cx="23" cy="34"/>
        </a:xfrm>
      </xdr:grpSpPr>
      <xdr:sp macro="" textlink="">
        <xdr:nvSpPr>
          <xdr:cNvPr id="37" name="Rectangle 5">
            <a:extLst>
              <a:ext uri="{FF2B5EF4-FFF2-40B4-BE49-F238E27FC236}">
                <a16:creationId xmlns:a16="http://schemas.microsoft.com/office/drawing/2014/main" id="{00000000-0008-0000-05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303" y="234"/>
            <a:ext cx="23" cy="34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8" name="Line 7">
            <a:extLst>
              <a:ext uri="{FF2B5EF4-FFF2-40B4-BE49-F238E27FC236}">
                <a16:creationId xmlns:a16="http://schemas.microsoft.com/office/drawing/2014/main" id="{00000000-0008-0000-05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314" y="234"/>
            <a:ext cx="0" cy="3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67</xdr:col>
      <xdr:colOff>32039</xdr:colOff>
      <xdr:row>12</xdr:row>
      <xdr:rowOff>85725</xdr:rowOff>
    </xdr:from>
    <xdr:to>
      <xdr:col>69</xdr:col>
      <xdr:colOff>43296</xdr:colOff>
      <xdr:row>16</xdr:row>
      <xdr:rowOff>19050</xdr:rowOff>
    </xdr:to>
    <xdr:grpSp>
      <xdr:nvGrpSpPr>
        <xdr:cNvPr id="7" name="Group 9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pSpPr>
          <a:grpSpLocks/>
        </xdr:cNvGrpSpPr>
      </xdr:nvGrpSpPr>
      <xdr:grpSpPr bwMode="auto">
        <a:xfrm>
          <a:off x="7690139" y="1274445"/>
          <a:ext cx="239857" cy="329565"/>
          <a:chOff x="303" y="234"/>
          <a:chExt cx="23" cy="34"/>
        </a:xfrm>
      </xdr:grpSpPr>
      <xdr:sp macro="" textlink="">
        <xdr:nvSpPr>
          <xdr:cNvPr id="35" name="Rectangle 10">
            <a:extLst>
              <a:ext uri="{FF2B5EF4-FFF2-40B4-BE49-F238E27FC236}">
                <a16:creationId xmlns:a16="http://schemas.microsoft.com/office/drawing/2014/main" id="{00000000-0008-0000-0500-000023000000}"/>
              </a:ext>
            </a:extLst>
          </xdr:cNvPr>
          <xdr:cNvSpPr>
            <a:spLocks noChangeArrowheads="1"/>
          </xdr:cNvSpPr>
        </xdr:nvSpPr>
        <xdr:spPr bwMode="auto">
          <a:xfrm>
            <a:off x="303" y="234"/>
            <a:ext cx="23" cy="34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6" name="Line 11">
            <a:extLst>
              <a:ext uri="{FF2B5EF4-FFF2-40B4-BE49-F238E27FC236}">
                <a16:creationId xmlns:a16="http://schemas.microsoft.com/office/drawing/2014/main" id="{00000000-0008-0000-0500-000024000000}"/>
              </a:ext>
            </a:extLst>
          </xdr:cNvPr>
          <xdr:cNvSpPr>
            <a:spLocks noChangeShapeType="1"/>
          </xdr:cNvSpPr>
        </xdr:nvSpPr>
        <xdr:spPr bwMode="auto">
          <a:xfrm>
            <a:off x="314" y="234"/>
            <a:ext cx="0" cy="3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69</xdr:col>
      <xdr:colOff>79664</xdr:colOff>
      <xdr:row>12</xdr:row>
      <xdr:rowOff>0</xdr:rowOff>
    </xdr:from>
    <xdr:to>
      <xdr:col>70</xdr:col>
      <xdr:colOff>79664</xdr:colOff>
      <xdr:row>12</xdr:row>
      <xdr:rowOff>0</xdr:rowOff>
    </xdr:to>
    <xdr:sp macro="" textlink="">
      <xdr:nvSpPr>
        <xdr:cNvPr id="15" name="Line 42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ShapeType="1"/>
        </xdr:cNvSpPr>
      </xdr:nvSpPr>
      <xdr:spPr bwMode="auto">
        <a:xfrm>
          <a:off x="8623589" y="125730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79664</xdr:colOff>
      <xdr:row>17</xdr:row>
      <xdr:rowOff>95250</xdr:rowOff>
    </xdr:from>
    <xdr:to>
      <xdr:col>70</xdr:col>
      <xdr:colOff>79664</xdr:colOff>
      <xdr:row>17</xdr:row>
      <xdr:rowOff>95250</xdr:rowOff>
    </xdr:to>
    <xdr:sp macro="" textlink="">
      <xdr:nvSpPr>
        <xdr:cNvPr id="16" name="Line 43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ShapeType="1"/>
        </xdr:cNvSpPr>
      </xdr:nvSpPr>
      <xdr:spPr bwMode="auto">
        <a:xfrm>
          <a:off x="8623589" y="1876425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60614</xdr:colOff>
      <xdr:row>22</xdr:row>
      <xdr:rowOff>95250</xdr:rowOff>
    </xdr:from>
    <xdr:to>
      <xdr:col>70</xdr:col>
      <xdr:colOff>60614</xdr:colOff>
      <xdr:row>22</xdr:row>
      <xdr:rowOff>95250</xdr:rowOff>
    </xdr:to>
    <xdr:sp macro="" textlink="">
      <xdr:nvSpPr>
        <xdr:cNvPr id="17" name="Line 44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ShapeType="1"/>
        </xdr:cNvSpPr>
      </xdr:nvSpPr>
      <xdr:spPr bwMode="auto">
        <a:xfrm>
          <a:off x="8604539" y="240030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12123</xdr:colOff>
      <xdr:row>12</xdr:row>
      <xdr:rowOff>0</xdr:rowOff>
    </xdr:from>
    <xdr:to>
      <xdr:col>70</xdr:col>
      <xdr:colOff>12123</xdr:colOff>
      <xdr:row>23</xdr:row>
      <xdr:rowOff>9525</xdr:rowOff>
    </xdr:to>
    <xdr:sp macro="" textlink="">
      <xdr:nvSpPr>
        <xdr:cNvPr id="18" name="Line 45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ShapeType="1"/>
        </xdr:cNvSpPr>
      </xdr:nvSpPr>
      <xdr:spPr bwMode="auto">
        <a:xfrm flipH="1">
          <a:off x="8679873" y="1257300"/>
          <a:ext cx="0" cy="1162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19048</xdr:colOff>
      <xdr:row>7</xdr:row>
      <xdr:rowOff>38101</xdr:rowOff>
    </xdr:from>
    <xdr:to>
      <xdr:col>67</xdr:col>
      <xdr:colOff>19050</xdr:colOff>
      <xdr:row>8</xdr:row>
      <xdr:rowOff>66675</xdr:rowOff>
    </xdr:to>
    <xdr:sp macro="" textlink="">
      <xdr:nvSpPr>
        <xdr:cNvPr id="19" name="Line 46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 noChangeShapeType="1"/>
        </xdr:cNvSpPr>
      </xdr:nvSpPr>
      <xdr:spPr bwMode="auto">
        <a:xfrm>
          <a:off x="8315323" y="771526"/>
          <a:ext cx="2" cy="13334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110836</xdr:colOff>
      <xdr:row>7</xdr:row>
      <xdr:rowOff>47625</xdr:rowOff>
    </xdr:from>
    <xdr:to>
      <xdr:col>30</xdr:col>
      <xdr:colOff>110836</xdr:colOff>
      <xdr:row>8</xdr:row>
      <xdr:rowOff>47625</xdr:rowOff>
    </xdr:to>
    <xdr:sp macro="" textlink="">
      <xdr:nvSpPr>
        <xdr:cNvPr id="20" name="Line 47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 noChangeShapeType="1"/>
        </xdr:cNvSpPr>
      </xdr:nvSpPr>
      <xdr:spPr bwMode="auto">
        <a:xfrm>
          <a:off x="3825586" y="781050"/>
          <a:ext cx="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110836</xdr:colOff>
      <xdr:row>8</xdr:row>
      <xdr:rowOff>9525</xdr:rowOff>
    </xdr:from>
    <xdr:to>
      <xdr:col>67</xdr:col>
      <xdr:colOff>20781</xdr:colOff>
      <xdr:row>8</xdr:row>
      <xdr:rowOff>9525</xdr:rowOff>
    </xdr:to>
    <xdr:sp macro="" textlink="">
      <xdr:nvSpPr>
        <xdr:cNvPr id="21" name="Line 48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>
          <a:spLocks noChangeShapeType="1"/>
        </xdr:cNvSpPr>
      </xdr:nvSpPr>
      <xdr:spPr bwMode="auto">
        <a:xfrm>
          <a:off x="3825586" y="847725"/>
          <a:ext cx="449147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22</xdr:row>
      <xdr:rowOff>85725</xdr:rowOff>
    </xdr:from>
    <xdr:to>
      <xdr:col>68</xdr:col>
      <xdr:colOff>0</xdr:colOff>
      <xdr:row>22</xdr:row>
      <xdr:rowOff>85725</xdr:rowOff>
    </xdr:to>
    <xdr:sp macro="" textlink="">
      <xdr:nvSpPr>
        <xdr:cNvPr id="39" name="Line 103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>
          <a:spLocks noChangeShapeType="1"/>
        </xdr:cNvSpPr>
      </xdr:nvSpPr>
      <xdr:spPr bwMode="auto">
        <a:xfrm>
          <a:off x="8296275" y="2390775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18</xdr:row>
      <xdr:rowOff>0</xdr:rowOff>
    </xdr:from>
    <xdr:to>
      <xdr:col>68</xdr:col>
      <xdr:colOff>0</xdr:colOff>
      <xdr:row>18</xdr:row>
      <xdr:rowOff>0</xdr:rowOff>
    </xdr:to>
    <xdr:sp macro="" textlink="">
      <xdr:nvSpPr>
        <xdr:cNvPr id="40" name="Line 104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>
          <a:spLocks noChangeShapeType="1"/>
        </xdr:cNvSpPr>
      </xdr:nvSpPr>
      <xdr:spPr bwMode="auto">
        <a:xfrm>
          <a:off x="8296275" y="188595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71</xdr:col>
      <xdr:colOff>85725</xdr:colOff>
      <xdr:row>57</xdr:row>
      <xdr:rowOff>19050</xdr:rowOff>
    </xdr:from>
    <xdr:to>
      <xdr:col>71</xdr:col>
      <xdr:colOff>85725</xdr:colOff>
      <xdr:row>59</xdr:row>
      <xdr:rowOff>95250</xdr:rowOff>
    </xdr:to>
    <xdr:pic>
      <xdr:nvPicPr>
        <xdr:cNvPr id="44" name="図 472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59912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47625</xdr:colOff>
      <xdr:row>68</xdr:row>
      <xdr:rowOff>47625</xdr:rowOff>
    </xdr:from>
    <xdr:to>
      <xdr:col>57</xdr:col>
      <xdr:colOff>47625</xdr:colOff>
      <xdr:row>74</xdr:row>
      <xdr:rowOff>0</xdr:rowOff>
    </xdr:to>
    <xdr:pic>
      <xdr:nvPicPr>
        <xdr:cNvPr id="45" name="図 355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33929" b="3438"/>
        <a:stretch>
          <a:fillRect/>
        </a:stretch>
      </xdr:blipFill>
      <xdr:spPr bwMode="auto">
        <a:xfrm>
          <a:off x="7105650" y="7172325"/>
          <a:ext cx="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46" name="Group 34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47" name="Line 32">
            <a:extLst>
              <a:ext uri="{FF2B5EF4-FFF2-40B4-BE49-F238E27FC236}">
                <a16:creationId xmlns:a16="http://schemas.microsoft.com/office/drawing/2014/main" id="{00000000-0008-0000-0500-00002F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" name="Line 33">
            <a:extLst>
              <a:ext uri="{FF2B5EF4-FFF2-40B4-BE49-F238E27FC236}">
                <a16:creationId xmlns:a16="http://schemas.microsoft.com/office/drawing/2014/main" id="{00000000-0008-0000-0500-000030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49" name="Oval 35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47625</xdr:colOff>
      <xdr:row>64</xdr:row>
      <xdr:rowOff>19050</xdr:rowOff>
    </xdr:from>
    <xdr:to>
      <xdr:col>94</xdr:col>
      <xdr:colOff>76200</xdr:colOff>
      <xdr:row>66</xdr:row>
      <xdr:rowOff>76200</xdr:rowOff>
    </xdr:to>
    <xdr:grpSp>
      <xdr:nvGrpSpPr>
        <xdr:cNvPr id="50" name="Group 600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GrpSpPr>
          <a:grpSpLocks/>
        </xdr:cNvGrpSpPr>
      </xdr:nvGrpSpPr>
      <xdr:grpSpPr bwMode="auto">
        <a:xfrm>
          <a:off x="10677525" y="6450330"/>
          <a:ext cx="142875" cy="255270"/>
          <a:chOff x="732" y="851"/>
          <a:chExt cx="14" cy="28"/>
        </a:xfrm>
      </xdr:grpSpPr>
      <xdr:sp macro="" textlink="">
        <xdr:nvSpPr>
          <xdr:cNvPr id="51" name="Line 596">
            <a:extLst>
              <a:ext uri="{FF2B5EF4-FFF2-40B4-BE49-F238E27FC236}">
                <a16:creationId xmlns:a16="http://schemas.microsoft.com/office/drawing/2014/main" id="{00000000-0008-0000-0500-00003300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51"/>
            <a:ext cx="0" cy="2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" name="Line 597">
            <a:extLst>
              <a:ext uri="{FF2B5EF4-FFF2-40B4-BE49-F238E27FC236}">
                <a16:creationId xmlns:a16="http://schemas.microsoft.com/office/drawing/2014/main" id="{00000000-0008-0000-0500-00003400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5"/>
            <a:ext cx="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" name="Line 598">
            <a:extLst>
              <a:ext uri="{FF2B5EF4-FFF2-40B4-BE49-F238E27FC236}">
                <a16:creationId xmlns:a16="http://schemas.microsoft.com/office/drawing/2014/main" id="{00000000-0008-0000-0500-00003500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3"/>
            <a:ext cx="1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" name="Line 599">
            <a:extLst>
              <a:ext uri="{FF2B5EF4-FFF2-40B4-BE49-F238E27FC236}">
                <a16:creationId xmlns:a16="http://schemas.microsoft.com/office/drawing/2014/main" id="{00000000-0008-0000-0500-000036000000}"/>
              </a:ext>
            </a:extLst>
          </xdr:cNvPr>
          <xdr:cNvSpPr>
            <a:spLocks noChangeShapeType="1"/>
          </xdr:cNvSpPr>
        </xdr:nvSpPr>
        <xdr:spPr bwMode="auto">
          <a:xfrm>
            <a:off x="746" y="863"/>
            <a:ext cx="0" cy="1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55" name="Group 3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56" name="Line 32">
            <a:extLst>
              <a:ext uri="{FF2B5EF4-FFF2-40B4-BE49-F238E27FC236}">
                <a16:creationId xmlns:a16="http://schemas.microsoft.com/office/drawing/2014/main" id="{00000000-0008-0000-0500-000038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" name="Line 33">
            <a:extLst>
              <a:ext uri="{FF2B5EF4-FFF2-40B4-BE49-F238E27FC236}">
                <a16:creationId xmlns:a16="http://schemas.microsoft.com/office/drawing/2014/main" id="{00000000-0008-0000-0500-000039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58" name="Oval 35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47625</xdr:colOff>
      <xdr:row>64</xdr:row>
      <xdr:rowOff>19050</xdr:rowOff>
    </xdr:from>
    <xdr:to>
      <xdr:col>94</xdr:col>
      <xdr:colOff>76200</xdr:colOff>
      <xdr:row>66</xdr:row>
      <xdr:rowOff>76200</xdr:rowOff>
    </xdr:to>
    <xdr:grpSp>
      <xdr:nvGrpSpPr>
        <xdr:cNvPr id="59" name="Group 600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GrpSpPr>
          <a:grpSpLocks/>
        </xdr:cNvGrpSpPr>
      </xdr:nvGrpSpPr>
      <xdr:grpSpPr bwMode="auto">
        <a:xfrm>
          <a:off x="10677525" y="6450330"/>
          <a:ext cx="142875" cy="255270"/>
          <a:chOff x="732" y="851"/>
          <a:chExt cx="14" cy="28"/>
        </a:xfrm>
      </xdr:grpSpPr>
      <xdr:sp macro="" textlink="">
        <xdr:nvSpPr>
          <xdr:cNvPr id="60" name="Line 596">
            <a:extLst>
              <a:ext uri="{FF2B5EF4-FFF2-40B4-BE49-F238E27FC236}">
                <a16:creationId xmlns:a16="http://schemas.microsoft.com/office/drawing/2014/main" id="{00000000-0008-0000-0500-00003C00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51"/>
            <a:ext cx="0" cy="2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" name="Line 597">
            <a:extLst>
              <a:ext uri="{FF2B5EF4-FFF2-40B4-BE49-F238E27FC236}">
                <a16:creationId xmlns:a16="http://schemas.microsoft.com/office/drawing/2014/main" id="{00000000-0008-0000-0500-00003D00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5"/>
            <a:ext cx="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" name="Line 598">
            <a:extLst>
              <a:ext uri="{FF2B5EF4-FFF2-40B4-BE49-F238E27FC236}">
                <a16:creationId xmlns:a16="http://schemas.microsoft.com/office/drawing/2014/main" id="{00000000-0008-0000-0500-00003E00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3"/>
            <a:ext cx="1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" name="Line 599">
            <a:extLst>
              <a:ext uri="{FF2B5EF4-FFF2-40B4-BE49-F238E27FC236}">
                <a16:creationId xmlns:a16="http://schemas.microsoft.com/office/drawing/2014/main" id="{00000000-0008-0000-0500-00003F000000}"/>
              </a:ext>
            </a:extLst>
          </xdr:cNvPr>
          <xdr:cNvSpPr>
            <a:spLocks noChangeShapeType="1"/>
          </xdr:cNvSpPr>
        </xdr:nvSpPr>
        <xdr:spPr bwMode="auto">
          <a:xfrm>
            <a:off x="746" y="863"/>
            <a:ext cx="0" cy="1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64" name="Group 34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65" name="Line 32">
            <a:extLst>
              <a:ext uri="{FF2B5EF4-FFF2-40B4-BE49-F238E27FC236}">
                <a16:creationId xmlns:a16="http://schemas.microsoft.com/office/drawing/2014/main" id="{00000000-0008-0000-0500-000041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" name="Line 33">
            <a:extLst>
              <a:ext uri="{FF2B5EF4-FFF2-40B4-BE49-F238E27FC236}">
                <a16:creationId xmlns:a16="http://schemas.microsoft.com/office/drawing/2014/main" id="{00000000-0008-0000-0500-000042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67" name="Oval 35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47625</xdr:colOff>
      <xdr:row>64</xdr:row>
      <xdr:rowOff>19050</xdr:rowOff>
    </xdr:from>
    <xdr:to>
      <xdr:col>94</xdr:col>
      <xdr:colOff>76200</xdr:colOff>
      <xdr:row>66</xdr:row>
      <xdr:rowOff>76200</xdr:rowOff>
    </xdr:to>
    <xdr:grpSp>
      <xdr:nvGrpSpPr>
        <xdr:cNvPr id="68" name="Group 600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GrpSpPr>
          <a:grpSpLocks/>
        </xdr:cNvGrpSpPr>
      </xdr:nvGrpSpPr>
      <xdr:grpSpPr bwMode="auto">
        <a:xfrm>
          <a:off x="10677525" y="6450330"/>
          <a:ext cx="142875" cy="255270"/>
          <a:chOff x="732" y="851"/>
          <a:chExt cx="14" cy="28"/>
        </a:xfrm>
      </xdr:grpSpPr>
      <xdr:sp macro="" textlink="">
        <xdr:nvSpPr>
          <xdr:cNvPr id="69" name="Line 596">
            <a:extLst>
              <a:ext uri="{FF2B5EF4-FFF2-40B4-BE49-F238E27FC236}">
                <a16:creationId xmlns:a16="http://schemas.microsoft.com/office/drawing/2014/main" id="{00000000-0008-0000-0500-00004500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51"/>
            <a:ext cx="0" cy="2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" name="Line 597">
            <a:extLst>
              <a:ext uri="{FF2B5EF4-FFF2-40B4-BE49-F238E27FC236}">
                <a16:creationId xmlns:a16="http://schemas.microsoft.com/office/drawing/2014/main" id="{00000000-0008-0000-0500-00004600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5"/>
            <a:ext cx="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" name="Line 598">
            <a:extLst>
              <a:ext uri="{FF2B5EF4-FFF2-40B4-BE49-F238E27FC236}">
                <a16:creationId xmlns:a16="http://schemas.microsoft.com/office/drawing/2014/main" id="{00000000-0008-0000-0500-00004700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3"/>
            <a:ext cx="1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" name="Line 599">
            <a:extLst>
              <a:ext uri="{FF2B5EF4-FFF2-40B4-BE49-F238E27FC236}">
                <a16:creationId xmlns:a16="http://schemas.microsoft.com/office/drawing/2014/main" id="{00000000-0008-0000-0500-000048000000}"/>
              </a:ext>
            </a:extLst>
          </xdr:cNvPr>
          <xdr:cNvSpPr>
            <a:spLocks noChangeShapeType="1"/>
          </xdr:cNvSpPr>
        </xdr:nvSpPr>
        <xdr:spPr bwMode="auto">
          <a:xfrm>
            <a:off x="746" y="863"/>
            <a:ext cx="0" cy="1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73" name="Group 34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74" name="Line 32">
            <a:extLst>
              <a:ext uri="{FF2B5EF4-FFF2-40B4-BE49-F238E27FC236}">
                <a16:creationId xmlns:a16="http://schemas.microsoft.com/office/drawing/2014/main" id="{00000000-0008-0000-0500-00004A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" name="Line 33">
            <a:extLst>
              <a:ext uri="{FF2B5EF4-FFF2-40B4-BE49-F238E27FC236}">
                <a16:creationId xmlns:a16="http://schemas.microsoft.com/office/drawing/2014/main" id="{00000000-0008-0000-0500-00004B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76" name="Oval 3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47625</xdr:colOff>
      <xdr:row>64</xdr:row>
      <xdr:rowOff>19050</xdr:rowOff>
    </xdr:from>
    <xdr:to>
      <xdr:col>94</xdr:col>
      <xdr:colOff>76200</xdr:colOff>
      <xdr:row>66</xdr:row>
      <xdr:rowOff>76200</xdr:rowOff>
    </xdr:to>
    <xdr:grpSp>
      <xdr:nvGrpSpPr>
        <xdr:cNvPr id="77" name="Group 600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GrpSpPr>
          <a:grpSpLocks/>
        </xdr:cNvGrpSpPr>
      </xdr:nvGrpSpPr>
      <xdr:grpSpPr bwMode="auto">
        <a:xfrm>
          <a:off x="10677525" y="6450330"/>
          <a:ext cx="142875" cy="255270"/>
          <a:chOff x="732" y="851"/>
          <a:chExt cx="14" cy="28"/>
        </a:xfrm>
      </xdr:grpSpPr>
      <xdr:sp macro="" textlink="">
        <xdr:nvSpPr>
          <xdr:cNvPr id="78" name="Line 596">
            <a:extLst>
              <a:ext uri="{FF2B5EF4-FFF2-40B4-BE49-F238E27FC236}">
                <a16:creationId xmlns:a16="http://schemas.microsoft.com/office/drawing/2014/main" id="{00000000-0008-0000-0500-00004E00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51"/>
            <a:ext cx="0" cy="2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" name="Line 597">
            <a:extLst>
              <a:ext uri="{FF2B5EF4-FFF2-40B4-BE49-F238E27FC236}">
                <a16:creationId xmlns:a16="http://schemas.microsoft.com/office/drawing/2014/main" id="{00000000-0008-0000-0500-00004F00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5"/>
            <a:ext cx="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" name="Line 598">
            <a:extLst>
              <a:ext uri="{FF2B5EF4-FFF2-40B4-BE49-F238E27FC236}">
                <a16:creationId xmlns:a16="http://schemas.microsoft.com/office/drawing/2014/main" id="{00000000-0008-0000-0500-00005000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3"/>
            <a:ext cx="1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" name="Line 599">
            <a:extLst>
              <a:ext uri="{FF2B5EF4-FFF2-40B4-BE49-F238E27FC236}">
                <a16:creationId xmlns:a16="http://schemas.microsoft.com/office/drawing/2014/main" id="{00000000-0008-0000-0500-000051000000}"/>
              </a:ext>
            </a:extLst>
          </xdr:cNvPr>
          <xdr:cNvSpPr>
            <a:spLocks noChangeShapeType="1"/>
          </xdr:cNvSpPr>
        </xdr:nvSpPr>
        <xdr:spPr bwMode="auto">
          <a:xfrm>
            <a:off x="746" y="863"/>
            <a:ext cx="0" cy="1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82" name="Group 34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83" name="Line 32">
            <a:extLst>
              <a:ext uri="{FF2B5EF4-FFF2-40B4-BE49-F238E27FC236}">
                <a16:creationId xmlns:a16="http://schemas.microsoft.com/office/drawing/2014/main" id="{00000000-0008-0000-0500-000053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" name="Line 33">
            <a:extLst>
              <a:ext uri="{FF2B5EF4-FFF2-40B4-BE49-F238E27FC236}">
                <a16:creationId xmlns:a16="http://schemas.microsoft.com/office/drawing/2014/main" id="{00000000-0008-0000-0500-000054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85" name="Oval 35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86" name="Group 34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87" name="Line 32">
            <a:extLst>
              <a:ext uri="{FF2B5EF4-FFF2-40B4-BE49-F238E27FC236}">
                <a16:creationId xmlns:a16="http://schemas.microsoft.com/office/drawing/2014/main" id="{00000000-0008-0000-0500-000057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" name="Line 33">
            <a:extLst>
              <a:ext uri="{FF2B5EF4-FFF2-40B4-BE49-F238E27FC236}">
                <a16:creationId xmlns:a16="http://schemas.microsoft.com/office/drawing/2014/main" id="{00000000-0008-0000-0500-000058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89" name="Oval 35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90" name="Group 34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91" name="Line 32">
            <a:extLst>
              <a:ext uri="{FF2B5EF4-FFF2-40B4-BE49-F238E27FC236}">
                <a16:creationId xmlns:a16="http://schemas.microsoft.com/office/drawing/2014/main" id="{00000000-0008-0000-0500-00005B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" name="Line 33">
            <a:extLst>
              <a:ext uri="{FF2B5EF4-FFF2-40B4-BE49-F238E27FC236}">
                <a16:creationId xmlns:a16="http://schemas.microsoft.com/office/drawing/2014/main" id="{00000000-0008-0000-0500-00005C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93" name="Oval 35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94" name="Group 34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95" name="Line 32">
            <a:extLst>
              <a:ext uri="{FF2B5EF4-FFF2-40B4-BE49-F238E27FC236}">
                <a16:creationId xmlns:a16="http://schemas.microsoft.com/office/drawing/2014/main" id="{00000000-0008-0000-0500-00005F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" name="Line 33">
            <a:extLst>
              <a:ext uri="{FF2B5EF4-FFF2-40B4-BE49-F238E27FC236}">
                <a16:creationId xmlns:a16="http://schemas.microsoft.com/office/drawing/2014/main" id="{00000000-0008-0000-0500-000060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97" name="Oval 35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98" name="Group 34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99" name="Line 32"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" name="Line 33"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01" name="Oval 35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02" name="Group 34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103" name="Line 32">
            <a:extLst>
              <a:ext uri="{FF2B5EF4-FFF2-40B4-BE49-F238E27FC236}">
                <a16:creationId xmlns:a16="http://schemas.microsoft.com/office/drawing/2014/main" id="{00000000-0008-0000-0500-000067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" name="Line 33">
            <a:extLst>
              <a:ext uri="{FF2B5EF4-FFF2-40B4-BE49-F238E27FC236}">
                <a16:creationId xmlns:a16="http://schemas.microsoft.com/office/drawing/2014/main" id="{00000000-0008-0000-0500-000068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05" name="Oval 35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06" name="Group 34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107" name="Line 32">
            <a:extLst>
              <a:ext uri="{FF2B5EF4-FFF2-40B4-BE49-F238E27FC236}">
                <a16:creationId xmlns:a16="http://schemas.microsoft.com/office/drawing/2014/main" id="{00000000-0008-0000-0500-00006B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" name="Line 33">
            <a:extLst>
              <a:ext uri="{FF2B5EF4-FFF2-40B4-BE49-F238E27FC236}">
                <a16:creationId xmlns:a16="http://schemas.microsoft.com/office/drawing/2014/main" id="{00000000-0008-0000-0500-00006C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09" name="Oval 35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10" name="Group 34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111" name="Line 32">
            <a:extLst>
              <a:ext uri="{FF2B5EF4-FFF2-40B4-BE49-F238E27FC236}">
                <a16:creationId xmlns:a16="http://schemas.microsoft.com/office/drawing/2014/main" id="{00000000-0008-0000-0500-00006F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" name="Line 33">
            <a:extLst>
              <a:ext uri="{FF2B5EF4-FFF2-40B4-BE49-F238E27FC236}">
                <a16:creationId xmlns:a16="http://schemas.microsoft.com/office/drawing/2014/main" id="{00000000-0008-0000-0500-000070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13" name="Oval 35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14" name="Group 34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115" name="Line 32">
            <a:extLst>
              <a:ext uri="{FF2B5EF4-FFF2-40B4-BE49-F238E27FC236}">
                <a16:creationId xmlns:a16="http://schemas.microsoft.com/office/drawing/2014/main" id="{00000000-0008-0000-0500-000073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" name="Line 33">
            <a:extLst>
              <a:ext uri="{FF2B5EF4-FFF2-40B4-BE49-F238E27FC236}">
                <a16:creationId xmlns:a16="http://schemas.microsoft.com/office/drawing/2014/main" id="{00000000-0008-0000-0500-000074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17" name="Oval 35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18" name="Group 34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119" name="Line 32">
            <a:extLst>
              <a:ext uri="{FF2B5EF4-FFF2-40B4-BE49-F238E27FC236}">
                <a16:creationId xmlns:a16="http://schemas.microsoft.com/office/drawing/2014/main" id="{00000000-0008-0000-0500-000077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" name="Line 33">
            <a:extLst>
              <a:ext uri="{FF2B5EF4-FFF2-40B4-BE49-F238E27FC236}">
                <a16:creationId xmlns:a16="http://schemas.microsoft.com/office/drawing/2014/main" id="{00000000-0008-0000-0500-000078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21" name="Oval 35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22" name="Group 34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123" name="Line 32">
            <a:extLst>
              <a:ext uri="{FF2B5EF4-FFF2-40B4-BE49-F238E27FC236}">
                <a16:creationId xmlns:a16="http://schemas.microsoft.com/office/drawing/2014/main" id="{00000000-0008-0000-0500-00007B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" name="Line 33">
            <a:extLst>
              <a:ext uri="{FF2B5EF4-FFF2-40B4-BE49-F238E27FC236}">
                <a16:creationId xmlns:a16="http://schemas.microsoft.com/office/drawing/2014/main" id="{00000000-0008-0000-0500-00007C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25" name="Oval 35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26" name="Group 34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127" name="Line 32"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" name="Line 33"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29" name="Oval 35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30" name="Group 34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131" name="Line 32"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" name="Line 33"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33" name="Oval 35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34" name="Group 34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135" name="Line 32"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" name="Line 33"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37" name="Oval 35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38" name="Group 34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139" name="Line 32"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" name="Line 33"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41" name="Oval 35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42" name="Group 34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143" name="Line 32"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" name="Line 33"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45" name="Oval 35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46" name="Group 34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147" name="Line 32"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" name="Line 33"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49" name="Oval 35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50" name="Group 34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151" name="Line 32"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" name="Line 33"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53" name="Oval 35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54" name="Group 34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155" name="Line 32">
            <a:extLst>
              <a:ext uri="{FF2B5EF4-FFF2-40B4-BE49-F238E27FC236}">
                <a16:creationId xmlns:a16="http://schemas.microsoft.com/office/drawing/2014/main" id="{00000000-0008-0000-0500-00009B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" name="Line 33">
            <a:extLst>
              <a:ext uri="{FF2B5EF4-FFF2-40B4-BE49-F238E27FC236}">
                <a16:creationId xmlns:a16="http://schemas.microsoft.com/office/drawing/2014/main" id="{00000000-0008-0000-0500-00009C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57" name="Oval 35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58" name="Group 34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159" name="Line 32">
            <a:extLst>
              <a:ext uri="{FF2B5EF4-FFF2-40B4-BE49-F238E27FC236}">
                <a16:creationId xmlns:a16="http://schemas.microsoft.com/office/drawing/2014/main" id="{00000000-0008-0000-0500-00009F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" name="Line 33">
            <a:extLst>
              <a:ext uri="{FF2B5EF4-FFF2-40B4-BE49-F238E27FC236}">
                <a16:creationId xmlns:a16="http://schemas.microsoft.com/office/drawing/2014/main" id="{00000000-0008-0000-0500-0000A0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61" name="Oval 35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62" name="Group 34">
          <a:extLst>
            <a:ext uri="{FF2B5EF4-FFF2-40B4-BE49-F238E27FC236}">
              <a16:creationId xmlns:a16="http://schemas.microsoft.com/office/drawing/2014/main" id="{00000000-0008-0000-0500-0000A2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163" name="Line 32">
            <a:extLst>
              <a:ext uri="{FF2B5EF4-FFF2-40B4-BE49-F238E27FC236}">
                <a16:creationId xmlns:a16="http://schemas.microsoft.com/office/drawing/2014/main" id="{00000000-0008-0000-0500-0000A3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" name="Line 33">
            <a:extLst>
              <a:ext uri="{FF2B5EF4-FFF2-40B4-BE49-F238E27FC236}">
                <a16:creationId xmlns:a16="http://schemas.microsoft.com/office/drawing/2014/main" id="{00000000-0008-0000-0500-0000A4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65" name="Oval 35">
          <a:extLst>
            <a:ext uri="{FF2B5EF4-FFF2-40B4-BE49-F238E27FC236}">
              <a16:creationId xmlns:a16="http://schemas.microsoft.com/office/drawing/2014/main" id="{00000000-0008-0000-0500-0000A5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66" name="Group 34">
          <a:extLst>
            <a:ext uri="{FF2B5EF4-FFF2-40B4-BE49-F238E27FC236}">
              <a16:creationId xmlns:a16="http://schemas.microsoft.com/office/drawing/2014/main" id="{00000000-0008-0000-0500-0000A6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167" name="Line 32">
            <a:extLst>
              <a:ext uri="{FF2B5EF4-FFF2-40B4-BE49-F238E27FC236}">
                <a16:creationId xmlns:a16="http://schemas.microsoft.com/office/drawing/2014/main" id="{00000000-0008-0000-0500-0000A7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" name="Line 33">
            <a:extLst>
              <a:ext uri="{FF2B5EF4-FFF2-40B4-BE49-F238E27FC236}">
                <a16:creationId xmlns:a16="http://schemas.microsoft.com/office/drawing/2014/main" id="{00000000-0008-0000-0500-0000A8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69" name="Oval 35">
          <a:extLst>
            <a:ext uri="{FF2B5EF4-FFF2-40B4-BE49-F238E27FC236}">
              <a16:creationId xmlns:a16="http://schemas.microsoft.com/office/drawing/2014/main" id="{00000000-0008-0000-0500-0000A9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70" name="Group 34">
          <a:extLst>
            <a:ext uri="{FF2B5EF4-FFF2-40B4-BE49-F238E27FC236}">
              <a16:creationId xmlns:a16="http://schemas.microsoft.com/office/drawing/2014/main" id="{00000000-0008-0000-0500-0000AA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171" name="Line 32"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" name="Line 33"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73" name="Oval 35">
          <a:extLst>
            <a:ext uri="{FF2B5EF4-FFF2-40B4-BE49-F238E27FC236}">
              <a16:creationId xmlns:a16="http://schemas.microsoft.com/office/drawing/2014/main" id="{00000000-0008-0000-0500-0000AD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74" name="Group 34">
          <a:extLst>
            <a:ext uri="{FF2B5EF4-FFF2-40B4-BE49-F238E27FC236}">
              <a16:creationId xmlns:a16="http://schemas.microsoft.com/office/drawing/2014/main" id="{00000000-0008-0000-0500-0000AE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175" name="Line 32"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" name="Line 33"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77" name="Oval 35">
          <a:extLst>
            <a:ext uri="{FF2B5EF4-FFF2-40B4-BE49-F238E27FC236}">
              <a16:creationId xmlns:a16="http://schemas.microsoft.com/office/drawing/2014/main" id="{00000000-0008-0000-0500-0000B1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78" name="Group 34">
          <a:extLst>
            <a:ext uri="{FF2B5EF4-FFF2-40B4-BE49-F238E27FC236}">
              <a16:creationId xmlns:a16="http://schemas.microsoft.com/office/drawing/2014/main" id="{00000000-0008-0000-0500-0000B2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179" name="Line 32"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" name="Line 33"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81" name="Oval 35">
          <a:extLst>
            <a:ext uri="{FF2B5EF4-FFF2-40B4-BE49-F238E27FC236}">
              <a16:creationId xmlns:a16="http://schemas.microsoft.com/office/drawing/2014/main" id="{00000000-0008-0000-0500-0000B5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82" name="Group 34">
          <a:extLst>
            <a:ext uri="{FF2B5EF4-FFF2-40B4-BE49-F238E27FC236}">
              <a16:creationId xmlns:a16="http://schemas.microsoft.com/office/drawing/2014/main" id="{00000000-0008-0000-0500-0000B6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183" name="Line 32"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" name="Line 33"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85" name="Oval 35">
          <a:extLst>
            <a:ext uri="{FF2B5EF4-FFF2-40B4-BE49-F238E27FC236}">
              <a16:creationId xmlns:a16="http://schemas.microsoft.com/office/drawing/2014/main" id="{00000000-0008-0000-0500-0000B9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86" name="Group 34">
          <a:extLst>
            <a:ext uri="{FF2B5EF4-FFF2-40B4-BE49-F238E27FC236}">
              <a16:creationId xmlns:a16="http://schemas.microsoft.com/office/drawing/2014/main" id="{00000000-0008-0000-0500-0000BA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187" name="Line 32"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" name="Line 33"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89" name="Oval 35">
          <a:extLst>
            <a:ext uri="{FF2B5EF4-FFF2-40B4-BE49-F238E27FC236}">
              <a16:creationId xmlns:a16="http://schemas.microsoft.com/office/drawing/2014/main" id="{00000000-0008-0000-0500-0000BD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90" name="Group 34">
          <a:extLst>
            <a:ext uri="{FF2B5EF4-FFF2-40B4-BE49-F238E27FC236}">
              <a16:creationId xmlns:a16="http://schemas.microsoft.com/office/drawing/2014/main" id="{00000000-0008-0000-0500-0000BE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191" name="Line 32"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" name="Line 33"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93" name="Oval 35">
          <a:extLst>
            <a:ext uri="{FF2B5EF4-FFF2-40B4-BE49-F238E27FC236}">
              <a16:creationId xmlns:a16="http://schemas.microsoft.com/office/drawing/2014/main" id="{00000000-0008-0000-0500-0000C1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94" name="Group 34">
          <a:extLst>
            <a:ext uri="{FF2B5EF4-FFF2-40B4-BE49-F238E27FC236}">
              <a16:creationId xmlns:a16="http://schemas.microsoft.com/office/drawing/2014/main" id="{00000000-0008-0000-0500-0000C2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195" name="Line 32"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" name="Line 33"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197" name="Oval 35">
          <a:extLst>
            <a:ext uri="{FF2B5EF4-FFF2-40B4-BE49-F238E27FC236}">
              <a16:creationId xmlns:a16="http://schemas.microsoft.com/office/drawing/2014/main" id="{00000000-0008-0000-0500-0000C5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198" name="Group 34">
          <a:extLst>
            <a:ext uri="{FF2B5EF4-FFF2-40B4-BE49-F238E27FC236}">
              <a16:creationId xmlns:a16="http://schemas.microsoft.com/office/drawing/2014/main" id="{00000000-0008-0000-0500-0000C6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199" name="Line 32"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" name="Line 33"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201" name="Oval 35">
          <a:extLst>
            <a:ext uri="{FF2B5EF4-FFF2-40B4-BE49-F238E27FC236}">
              <a16:creationId xmlns:a16="http://schemas.microsoft.com/office/drawing/2014/main" id="{00000000-0008-0000-0500-0000C9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202" name="Group 34">
          <a:extLst>
            <a:ext uri="{FF2B5EF4-FFF2-40B4-BE49-F238E27FC236}">
              <a16:creationId xmlns:a16="http://schemas.microsoft.com/office/drawing/2014/main" id="{00000000-0008-0000-0500-0000CA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203" name="Line 32">
            <a:extLst>
              <a:ext uri="{FF2B5EF4-FFF2-40B4-BE49-F238E27FC236}">
                <a16:creationId xmlns:a16="http://schemas.microsoft.com/office/drawing/2014/main" id="{00000000-0008-0000-0500-0000CB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" name="Line 33">
            <a:extLst>
              <a:ext uri="{FF2B5EF4-FFF2-40B4-BE49-F238E27FC236}">
                <a16:creationId xmlns:a16="http://schemas.microsoft.com/office/drawing/2014/main" id="{00000000-0008-0000-0500-0000CC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205" name="Oval 35">
          <a:extLst>
            <a:ext uri="{FF2B5EF4-FFF2-40B4-BE49-F238E27FC236}">
              <a16:creationId xmlns:a16="http://schemas.microsoft.com/office/drawing/2014/main" id="{00000000-0008-0000-0500-0000CD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206" name="Group 34">
          <a:extLst>
            <a:ext uri="{FF2B5EF4-FFF2-40B4-BE49-F238E27FC236}">
              <a16:creationId xmlns:a16="http://schemas.microsoft.com/office/drawing/2014/main" id="{00000000-0008-0000-0500-0000CE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207" name="Line 32">
            <a:extLst>
              <a:ext uri="{FF2B5EF4-FFF2-40B4-BE49-F238E27FC236}">
                <a16:creationId xmlns:a16="http://schemas.microsoft.com/office/drawing/2014/main" id="{00000000-0008-0000-0500-0000CF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" name="Line 33">
            <a:extLst>
              <a:ext uri="{FF2B5EF4-FFF2-40B4-BE49-F238E27FC236}">
                <a16:creationId xmlns:a16="http://schemas.microsoft.com/office/drawing/2014/main" id="{00000000-0008-0000-0500-0000D0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209" name="Oval 35">
          <a:extLst>
            <a:ext uri="{FF2B5EF4-FFF2-40B4-BE49-F238E27FC236}">
              <a16:creationId xmlns:a16="http://schemas.microsoft.com/office/drawing/2014/main" id="{00000000-0008-0000-0500-0000D1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210" name="Group 34">
          <a:extLst>
            <a:ext uri="{FF2B5EF4-FFF2-40B4-BE49-F238E27FC236}">
              <a16:creationId xmlns:a16="http://schemas.microsoft.com/office/drawing/2014/main" id="{00000000-0008-0000-0500-0000D2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211" name="Line 32">
            <a:extLst>
              <a:ext uri="{FF2B5EF4-FFF2-40B4-BE49-F238E27FC236}">
                <a16:creationId xmlns:a16="http://schemas.microsoft.com/office/drawing/2014/main" id="{00000000-0008-0000-0500-0000D3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" name="Line 33">
            <a:extLst>
              <a:ext uri="{FF2B5EF4-FFF2-40B4-BE49-F238E27FC236}">
                <a16:creationId xmlns:a16="http://schemas.microsoft.com/office/drawing/2014/main" id="{00000000-0008-0000-0500-0000D4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213" name="Oval 35">
          <a:extLst>
            <a:ext uri="{FF2B5EF4-FFF2-40B4-BE49-F238E27FC236}">
              <a16:creationId xmlns:a16="http://schemas.microsoft.com/office/drawing/2014/main" id="{00000000-0008-0000-0500-0000D5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214" name="Group 34">
          <a:extLst>
            <a:ext uri="{FF2B5EF4-FFF2-40B4-BE49-F238E27FC236}">
              <a16:creationId xmlns:a16="http://schemas.microsoft.com/office/drawing/2014/main" id="{00000000-0008-0000-0500-0000D6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215" name="Line 32">
            <a:extLst>
              <a:ext uri="{FF2B5EF4-FFF2-40B4-BE49-F238E27FC236}">
                <a16:creationId xmlns:a16="http://schemas.microsoft.com/office/drawing/2014/main" id="{00000000-0008-0000-0500-0000D7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" name="Line 33">
            <a:extLst>
              <a:ext uri="{FF2B5EF4-FFF2-40B4-BE49-F238E27FC236}">
                <a16:creationId xmlns:a16="http://schemas.microsoft.com/office/drawing/2014/main" id="{00000000-0008-0000-0500-0000D8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217" name="Oval 35">
          <a:extLst>
            <a:ext uri="{FF2B5EF4-FFF2-40B4-BE49-F238E27FC236}">
              <a16:creationId xmlns:a16="http://schemas.microsoft.com/office/drawing/2014/main" id="{00000000-0008-0000-0500-0000D9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218" name="Group 34">
          <a:extLst>
            <a:ext uri="{FF2B5EF4-FFF2-40B4-BE49-F238E27FC236}">
              <a16:creationId xmlns:a16="http://schemas.microsoft.com/office/drawing/2014/main" id="{00000000-0008-0000-0500-0000DA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219" name="Line 32">
            <a:extLst>
              <a:ext uri="{FF2B5EF4-FFF2-40B4-BE49-F238E27FC236}">
                <a16:creationId xmlns:a16="http://schemas.microsoft.com/office/drawing/2014/main" id="{00000000-0008-0000-0500-0000DB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" name="Line 33">
            <a:extLst>
              <a:ext uri="{FF2B5EF4-FFF2-40B4-BE49-F238E27FC236}">
                <a16:creationId xmlns:a16="http://schemas.microsoft.com/office/drawing/2014/main" id="{00000000-0008-0000-0500-0000DC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221" name="Oval 35">
          <a:extLst>
            <a:ext uri="{FF2B5EF4-FFF2-40B4-BE49-F238E27FC236}">
              <a16:creationId xmlns:a16="http://schemas.microsoft.com/office/drawing/2014/main" id="{00000000-0008-0000-0500-0000DD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222" name="Group 34">
          <a:extLst>
            <a:ext uri="{FF2B5EF4-FFF2-40B4-BE49-F238E27FC236}">
              <a16:creationId xmlns:a16="http://schemas.microsoft.com/office/drawing/2014/main" id="{00000000-0008-0000-0500-0000DE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223" name="Line 32">
            <a:extLst>
              <a:ext uri="{FF2B5EF4-FFF2-40B4-BE49-F238E27FC236}">
                <a16:creationId xmlns:a16="http://schemas.microsoft.com/office/drawing/2014/main" id="{00000000-0008-0000-0500-0000DF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" name="Line 33">
            <a:extLst>
              <a:ext uri="{FF2B5EF4-FFF2-40B4-BE49-F238E27FC236}">
                <a16:creationId xmlns:a16="http://schemas.microsoft.com/office/drawing/2014/main" id="{00000000-0008-0000-0500-0000E0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225" name="Oval 35">
          <a:extLst>
            <a:ext uri="{FF2B5EF4-FFF2-40B4-BE49-F238E27FC236}">
              <a16:creationId xmlns:a16="http://schemas.microsoft.com/office/drawing/2014/main" id="{00000000-0008-0000-0500-0000E1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226" name="Group 34">
          <a:extLst>
            <a:ext uri="{FF2B5EF4-FFF2-40B4-BE49-F238E27FC236}">
              <a16:creationId xmlns:a16="http://schemas.microsoft.com/office/drawing/2014/main" id="{00000000-0008-0000-0500-0000E2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227" name="Line 32">
            <a:extLst>
              <a:ext uri="{FF2B5EF4-FFF2-40B4-BE49-F238E27FC236}">
                <a16:creationId xmlns:a16="http://schemas.microsoft.com/office/drawing/2014/main" id="{00000000-0008-0000-0500-0000E3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" name="Line 33">
            <a:extLst>
              <a:ext uri="{FF2B5EF4-FFF2-40B4-BE49-F238E27FC236}">
                <a16:creationId xmlns:a16="http://schemas.microsoft.com/office/drawing/2014/main" id="{00000000-0008-0000-0500-0000E4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229" name="Oval 35">
          <a:extLst>
            <a:ext uri="{FF2B5EF4-FFF2-40B4-BE49-F238E27FC236}">
              <a16:creationId xmlns:a16="http://schemas.microsoft.com/office/drawing/2014/main" id="{00000000-0008-0000-0500-0000E5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230" name="Group 34">
          <a:extLst>
            <a:ext uri="{FF2B5EF4-FFF2-40B4-BE49-F238E27FC236}">
              <a16:creationId xmlns:a16="http://schemas.microsoft.com/office/drawing/2014/main" id="{00000000-0008-0000-0500-0000E6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231" name="Line 32">
            <a:extLst>
              <a:ext uri="{FF2B5EF4-FFF2-40B4-BE49-F238E27FC236}">
                <a16:creationId xmlns:a16="http://schemas.microsoft.com/office/drawing/2014/main" id="{00000000-0008-0000-0500-0000E7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2" name="Line 33">
            <a:extLst>
              <a:ext uri="{FF2B5EF4-FFF2-40B4-BE49-F238E27FC236}">
                <a16:creationId xmlns:a16="http://schemas.microsoft.com/office/drawing/2014/main" id="{00000000-0008-0000-0500-0000E8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233" name="Oval 35">
          <a:extLst>
            <a:ext uri="{FF2B5EF4-FFF2-40B4-BE49-F238E27FC236}">
              <a16:creationId xmlns:a16="http://schemas.microsoft.com/office/drawing/2014/main" id="{00000000-0008-0000-0500-0000E9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234" name="Group 34">
          <a:extLst>
            <a:ext uri="{FF2B5EF4-FFF2-40B4-BE49-F238E27FC236}">
              <a16:creationId xmlns:a16="http://schemas.microsoft.com/office/drawing/2014/main" id="{00000000-0008-0000-0500-0000EA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235" name="Line 32">
            <a:extLst>
              <a:ext uri="{FF2B5EF4-FFF2-40B4-BE49-F238E27FC236}">
                <a16:creationId xmlns:a16="http://schemas.microsoft.com/office/drawing/2014/main" id="{00000000-0008-0000-0500-0000EB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" name="Line 33">
            <a:extLst>
              <a:ext uri="{FF2B5EF4-FFF2-40B4-BE49-F238E27FC236}">
                <a16:creationId xmlns:a16="http://schemas.microsoft.com/office/drawing/2014/main" id="{00000000-0008-0000-0500-0000EC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237" name="Oval 35">
          <a:extLst>
            <a:ext uri="{FF2B5EF4-FFF2-40B4-BE49-F238E27FC236}">
              <a16:creationId xmlns:a16="http://schemas.microsoft.com/office/drawing/2014/main" id="{00000000-0008-0000-0500-0000ED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238" name="Group 34">
          <a:extLst>
            <a:ext uri="{FF2B5EF4-FFF2-40B4-BE49-F238E27FC236}">
              <a16:creationId xmlns:a16="http://schemas.microsoft.com/office/drawing/2014/main" id="{00000000-0008-0000-0500-0000EE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239" name="Line 32">
            <a:extLst>
              <a:ext uri="{FF2B5EF4-FFF2-40B4-BE49-F238E27FC236}">
                <a16:creationId xmlns:a16="http://schemas.microsoft.com/office/drawing/2014/main" id="{00000000-0008-0000-0500-0000EF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" name="Line 33">
            <a:extLst>
              <a:ext uri="{FF2B5EF4-FFF2-40B4-BE49-F238E27FC236}">
                <a16:creationId xmlns:a16="http://schemas.microsoft.com/office/drawing/2014/main" id="{00000000-0008-0000-0500-0000F0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241" name="Oval 35">
          <a:extLst>
            <a:ext uri="{FF2B5EF4-FFF2-40B4-BE49-F238E27FC236}">
              <a16:creationId xmlns:a16="http://schemas.microsoft.com/office/drawing/2014/main" id="{00000000-0008-0000-0500-0000F1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242" name="Group 34">
          <a:extLst>
            <a:ext uri="{FF2B5EF4-FFF2-40B4-BE49-F238E27FC236}">
              <a16:creationId xmlns:a16="http://schemas.microsoft.com/office/drawing/2014/main" id="{00000000-0008-0000-0500-0000F2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243" name="Line 32">
            <a:extLst>
              <a:ext uri="{FF2B5EF4-FFF2-40B4-BE49-F238E27FC236}">
                <a16:creationId xmlns:a16="http://schemas.microsoft.com/office/drawing/2014/main" id="{00000000-0008-0000-0500-0000F3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" name="Line 33">
            <a:extLst>
              <a:ext uri="{FF2B5EF4-FFF2-40B4-BE49-F238E27FC236}">
                <a16:creationId xmlns:a16="http://schemas.microsoft.com/office/drawing/2014/main" id="{00000000-0008-0000-0500-0000F4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245" name="Oval 35">
          <a:extLst>
            <a:ext uri="{FF2B5EF4-FFF2-40B4-BE49-F238E27FC236}">
              <a16:creationId xmlns:a16="http://schemas.microsoft.com/office/drawing/2014/main" id="{00000000-0008-0000-0500-0000F5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246" name="Group 34">
          <a:extLst>
            <a:ext uri="{FF2B5EF4-FFF2-40B4-BE49-F238E27FC236}">
              <a16:creationId xmlns:a16="http://schemas.microsoft.com/office/drawing/2014/main" id="{00000000-0008-0000-0500-0000F6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247" name="Line 32">
            <a:extLst>
              <a:ext uri="{FF2B5EF4-FFF2-40B4-BE49-F238E27FC236}">
                <a16:creationId xmlns:a16="http://schemas.microsoft.com/office/drawing/2014/main" id="{00000000-0008-0000-0500-0000F7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8" name="Line 33">
            <a:extLst>
              <a:ext uri="{FF2B5EF4-FFF2-40B4-BE49-F238E27FC236}">
                <a16:creationId xmlns:a16="http://schemas.microsoft.com/office/drawing/2014/main" id="{00000000-0008-0000-0500-0000F8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249" name="Oval 35">
          <a:extLst>
            <a:ext uri="{FF2B5EF4-FFF2-40B4-BE49-F238E27FC236}">
              <a16:creationId xmlns:a16="http://schemas.microsoft.com/office/drawing/2014/main" id="{00000000-0008-0000-0500-0000F9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250" name="Group 34">
          <a:extLst>
            <a:ext uri="{FF2B5EF4-FFF2-40B4-BE49-F238E27FC236}">
              <a16:creationId xmlns:a16="http://schemas.microsoft.com/office/drawing/2014/main" id="{00000000-0008-0000-0500-0000FA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251" name="Line 32">
            <a:extLst>
              <a:ext uri="{FF2B5EF4-FFF2-40B4-BE49-F238E27FC236}">
                <a16:creationId xmlns:a16="http://schemas.microsoft.com/office/drawing/2014/main" id="{00000000-0008-0000-0500-0000FB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" name="Line 33">
            <a:extLst>
              <a:ext uri="{FF2B5EF4-FFF2-40B4-BE49-F238E27FC236}">
                <a16:creationId xmlns:a16="http://schemas.microsoft.com/office/drawing/2014/main" id="{00000000-0008-0000-0500-0000FC0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253" name="Oval 35">
          <a:extLst>
            <a:ext uri="{FF2B5EF4-FFF2-40B4-BE49-F238E27FC236}">
              <a16:creationId xmlns:a16="http://schemas.microsoft.com/office/drawing/2014/main" id="{00000000-0008-0000-0500-0000FD00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254" name="Group 34">
          <a:extLst>
            <a:ext uri="{FF2B5EF4-FFF2-40B4-BE49-F238E27FC236}">
              <a16:creationId xmlns:a16="http://schemas.microsoft.com/office/drawing/2014/main" id="{00000000-0008-0000-0500-0000FE00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255" name="Line 32">
            <a:extLst>
              <a:ext uri="{FF2B5EF4-FFF2-40B4-BE49-F238E27FC236}">
                <a16:creationId xmlns:a16="http://schemas.microsoft.com/office/drawing/2014/main" id="{00000000-0008-0000-0500-0000FF0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" name="Line 33">
            <a:extLst>
              <a:ext uri="{FF2B5EF4-FFF2-40B4-BE49-F238E27FC236}">
                <a16:creationId xmlns:a16="http://schemas.microsoft.com/office/drawing/2014/main" id="{00000000-0008-0000-0500-00000001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257" name="Oval 35">
          <a:extLst>
            <a:ext uri="{FF2B5EF4-FFF2-40B4-BE49-F238E27FC236}">
              <a16:creationId xmlns:a16="http://schemas.microsoft.com/office/drawing/2014/main" id="{00000000-0008-0000-0500-00000101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258" name="Group 34">
          <a:extLst>
            <a:ext uri="{FF2B5EF4-FFF2-40B4-BE49-F238E27FC236}">
              <a16:creationId xmlns:a16="http://schemas.microsoft.com/office/drawing/2014/main" id="{00000000-0008-0000-0500-00000201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259" name="Line 32">
            <a:extLst>
              <a:ext uri="{FF2B5EF4-FFF2-40B4-BE49-F238E27FC236}">
                <a16:creationId xmlns:a16="http://schemas.microsoft.com/office/drawing/2014/main" id="{00000000-0008-0000-0500-00000301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" name="Line 33">
            <a:extLst>
              <a:ext uri="{FF2B5EF4-FFF2-40B4-BE49-F238E27FC236}">
                <a16:creationId xmlns:a16="http://schemas.microsoft.com/office/drawing/2014/main" id="{00000000-0008-0000-0500-00000401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261" name="Oval 35">
          <a:extLst>
            <a:ext uri="{FF2B5EF4-FFF2-40B4-BE49-F238E27FC236}">
              <a16:creationId xmlns:a16="http://schemas.microsoft.com/office/drawing/2014/main" id="{00000000-0008-0000-0500-00000501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262" name="Group 34">
          <a:extLst>
            <a:ext uri="{FF2B5EF4-FFF2-40B4-BE49-F238E27FC236}">
              <a16:creationId xmlns:a16="http://schemas.microsoft.com/office/drawing/2014/main" id="{00000000-0008-0000-0500-00000601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263" name="Line 32">
            <a:extLst>
              <a:ext uri="{FF2B5EF4-FFF2-40B4-BE49-F238E27FC236}">
                <a16:creationId xmlns:a16="http://schemas.microsoft.com/office/drawing/2014/main" id="{00000000-0008-0000-0500-00000701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" name="Line 33">
            <a:extLst>
              <a:ext uri="{FF2B5EF4-FFF2-40B4-BE49-F238E27FC236}">
                <a16:creationId xmlns:a16="http://schemas.microsoft.com/office/drawing/2014/main" id="{00000000-0008-0000-0500-00000801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265" name="Oval 35">
          <a:extLst>
            <a:ext uri="{FF2B5EF4-FFF2-40B4-BE49-F238E27FC236}">
              <a16:creationId xmlns:a16="http://schemas.microsoft.com/office/drawing/2014/main" id="{00000000-0008-0000-0500-00000901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266" name="Group 34">
          <a:extLst>
            <a:ext uri="{FF2B5EF4-FFF2-40B4-BE49-F238E27FC236}">
              <a16:creationId xmlns:a16="http://schemas.microsoft.com/office/drawing/2014/main" id="{00000000-0008-0000-0500-00000A01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267" name="Line 32">
            <a:extLst>
              <a:ext uri="{FF2B5EF4-FFF2-40B4-BE49-F238E27FC236}">
                <a16:creationId xmlns:a16="http://schemas.microsoft.com/office/drawing/2014/main" id="{00000000-0008-0000-0500-00000B01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" name="Line 33">
            <a:extLst>
              <a:ext uri="{FF2B5EF4-FFF2-40B4-BE49-F238E27FC236}">
                <a16:creationId xmlns:a16="http://schemas.microsoft.com/office/drawing/2014/main" id="{00000000-0008-0000-0500-00000C01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269" name="Oval 35">
          <a:extLst>
            <a:ext uri="{FF2B5EF4-FFF2-40B4-BE49-F238E27FC236}">
              <a16:creationId xmlns:a16="http://schemas.microsoft.com/office/drawing/2014/main" id="{00000000-0008-0000-0500-00000D01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270" name="Group 34">
          <a:extLst>
            <a:ext uri="{FF2B5EF4-FFF2-40B4-BE49-F238E27FC236}">
              <a16:creationId xmlns:a16="http://schemas.microsoft.com/office/drawing/2014/main" id="{00000000-0008-0000-0500-00000E01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271" name="Line 32">
            <a:extLst>
              <a:ext uri="{FF2B5EF4-FFF2-40B4-BE49-F238E27FC236}">
                <a16:creationId xmlns:a16="http://schemas.microsoft.com/office/drawing/2014/main" id="{00000000-0008-0000-0500-00000F01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" name="Line 33">
            <a:extLst>
              <a:ext uri="{FF2B5EF4-FFF2-40B4-BE49-F238E27FC236}">
                <a16:creationId xmlns:a16="http://schemas.microsoft.com/office/drawing/2014/main" id="{00000000-0008-0000-0500-00001001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273" name="Oval 35">
          <a:extLst>
            <a:ext uri="{FF2B5EF4-FFF2-40B4-BE49-F238E27FC236}">
              <a16:creationId xmlns:a16="http://schemas.microsoft.com/office/drawing/2014/main" id="{00000000-0008-0000-0500-00001101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274" name="Group 34">
          <a:extLst>
            <a:ext uri="{FF2B5EF4-FFF2-40B4-BE49-F238E27FC236}">
              <a16:creationId xmlns:a16="http://schemas.microsoft.com/office/drawing/2014/main" id="{00000000-0008-0000-0500-00001201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275" name="Line 32">
            <a:extLst>
              <a:ext uri="{FF2B5EF4-FFF2-40B4-BE49-F238E27FC236}">
                <a16:creationId xmlns:a16="http://schemas.microsoft.com/office/drawing/2014/main" id="{00000000-0008-0000-0500-00001301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" name="Line 33">
            <a:extLst>
              <a:ext uri="{FF2B5EF4-FFF2-40B4-BE49-F238E27FC236}">
                <a16:creationId xmlns:a16="http://schemas.microsoft.com/office/drawing/2014/main" id="{00000000-0008-0000-0500-00001401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277" name="Oval 35">
          <a:extLst>
            <a:ext uri="{FF2B5EF4-FFF2-40B4-BE49-F238E27FC236}">
              <a16:creationId xmlns:a16="http://schemas.microsoft.com/office/drawing/2014/main" id="{00000000-0008-0000-0500-00001501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278" name="Group 34">
          <a:extLst>
            <a:ext uri="{FF2B5EF4-FFF2-40B4-BE49-F238E27FC236}">
              <a16:creationId xmlns:a16="http://schemas.microsoft.com/office/drawing/2014/main" id="{00000000-0008-0000-0500-00001601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279" name="Line 32">
            <a:extLst>
              <a:ext uri="{FF2B5EF4-FFF2-40B4-BE49-F238E27FC236}">
                <a16:creationId xmlns:a16="http://schemas.microsoft.com/office/drawing/2014/main" id="{00000000-0008-0000-0500-00001701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" name="Line 33">
            <a:extLst>
              <a:ext uri="{FF2B5EF4-FFF2-40B4-BE49-F238E27FC236}">
                <a16:creationId xmlns:a16="http://schemas.microsoft.com/office/drawing/2014/main" id="{00000000-0008-0000-0500-00001801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281" name="Oval 35">
          <a:extLst>
            <a:ext uri="{FF2B5EF4-FFF2-40B4-BE49-F238E27FC236}">
              <a16:creationId xmlns:a16="http://schemas.microsoft.com/office/drawing/2014/main" id="{00000000-0008-0000-0500-00001901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282" name="Group 34">
          <a:extLst>
            <a:ext uri="{FF2B5EF4-FFF2-40B4-BE49-F238E27FC236}">
              <a16:creationId xmlns:a16="http://schemas.microsoft.com/office/drawing/2014/main" id="{00000000-0008-0000-0500-00001A01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283" name="Line 32">
            <a:extLst>
              <a:ext uri="{FF2B5EF4-FFF2-40B4-BE49-F238E27FC236}">
                <a16:creationId xmlns:a16="http://schemas.microsoft.com/office/drawing/2014/main" id="{00000000-0008-0000-0500-00001B01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" name="Line 33">
            <a:extLst>
              <a:ext uri="{FF2B5EF4-FFF2-40B4-BE49-F238E27FC236}">
                <a16:creationId xmlns:a16="http://schemas.microsoft.com/office/drawing/2014/main" id="{00000000-0008-0000-0500-00001C01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285" name="Oval 35">
          <a:extLst>
            <a:ext uri="{FF2B5EF4-FFF2-40B4-BE49-F238E27FC236}">
              <a16:creationId xmlns:a16="http://schemas.microsoft.com/office/drawing/2014/main" id="{00000000-0008-0000-0500-00001D01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286" name="Group 34">
          <a:extLst>
            <a:ext uri="{FF2B5EF4-FFF2-40B4-BE49-F238E27FC236}">
              <a16:creationId xmlns:a16="http://schemas.microsoft.com/office/drawing/2014/main" id="{00000000-0008-0000-0500-00001E01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287" name="Line 32">
            <a:extLst>
              <a:ext uri="{FF2B5EF4-FFF2-40B4-BE49-F238E27FC236}">
                <a16:creationId xmlns:a16="http://schemas.microsoft.com/office/drawing/2014/main" id="{00000000-0008-0000-0500-00001F01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" name="Line 33">
            <a:extLst>
              <a:ext uri="{FF2B5EF4-FFF2-40B4-BE49-F238E27FC236}">
                <a16:creationId xmlns:a16="http://schemas.microsoft.com/office/drawing/2014/main" id="{00000000-0008-0000-0500-00002001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289" name="Oval 35">
          <a:extLst>
            <a:ext uri="{FF2B5EF4-FFF2-40B4-BE49-F238E27FC236}">
              <a16:creationId xmlns:a16="http://schemas.microsoft.com/office/drawing/2014/main" id="{00000000-0008-0000-0500-00002101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290" name="Group 34">
          <a:extLst>
            <a:ext uri="{FF2B5EF4-FFF2-40B4-BE49-F238E27FC236}">
              <a16:creationId xmlns:a16="http://schemas.microsoft.com/office/drawing/2014/main" id="{00000000-0008-0000-0500-00002201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291" name="Line 32">
            <a:extLst>
              <a:ext uri="{FF2B5EF4-FFF2-40B4-BE49-F238E27FC236}">
                <a16:creationId xmlns:a16="http://schemas.microsoft.com/office/drawing/2014/main" id="{00000000-0008-0000-0500-00002301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" name="Line 33">
            <a:extLst>
              <a:ext uri="{FF2B5EF4-FFF2-40B4-BE49-F238E27FC236}">
                <a16:creationId xmlns:a16="http://schemas.microsoft.com/office/drawing/2014/main" id="{00000000-0008-0000-0500-00002401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293" name="Oval 35">
          <a:extLst>
            <a:ext uri="{FF2B5EF4-FFF2-40B4-BE49-F238E27FC236}">
              <a16:creationId xmlns:a16="http://schemas.microsoft.com/office/drawing/2014/main" id="{00000000-0008-0000-0500-00002501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294" name="Group 34">
          <a:extLst>
            <a:ext uri="{FF2B5EF4-FFF2-40B4-BE49-F238E27FC236}">
              <a16:creationId xmlns:a16="http://schemas.microsoft.com/office/drawing/2014/main" id="{00000000-0008-0000-0500-00002601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295" name="Line 32">
            <a:extLst>
              <a:ext uri="{FF2B5EF4-FFF2-40B4-BE49-F238E27FC236}">
                <a16:creationId xmlns:a16="http://schemas.microsoft.com/office/drawing/2014/main" id="{00000000-0008-0000-0500-00002701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" name="Line 33">
            <a:extLst>
              <a:ext uri="{FF2B5EF4-FFF2-40B4-BE49-F238E27FC236}">
                <a16:creationId xmlns:a16="http://schemas.microsoft.com/office/drawing/2014/main" id="{00000000-0008-0000-0500-00002801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297" name="Oval 35">
          <a:extLst>
            <a:ext uri="{FF2B5EF4-FFF2-40B4-BE49-F238E27FC236}">
              <a16:creationId xmlns:a16="http://schemas.microsoft.com/office/drawing/2014/main" id="{00000000-0008-0000-0500-00002901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298" name="Group 34">
          <a:extLst>
            <a:ext uri="{FF2B5EF4-FFF2-40B4-BE49-F238E27FC236}">
              <a16:creationId xmlns:a16="http://schemas.microsoft.com/office/drawing/2014/main" id="{00000000-0008-0000-0500-00002A01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299" name="Line 32">
            <a:extLst>
              <a:ext uri="{FF2B5EF4-FFF2-40B4-BE49-F238E27FC236}">
                <a16:creationId xmlns:a16="http://schemas.microsoft.com/office/drawing/2014/main" id="{00000000-0008-0000-0500-00002B01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" name="Line 33">
            <a:extLst>
              <a:ext uri="{FF2B5EF4-FFF2-40B4-BE49-F238E27FC236}">
                <a16:creationId xmlns:a16="http://schemas.microsoft.com/office/drawing/2014/main" id="{00000000-0008-0000-0500-00002C01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301" name="Oval 35">
          <a:extLst>
            <a:ext uri="{FF2B5EF4-FFF2-40B4-BE49-F238E27FC236}">
              <a16:creationId xmlns:a16="http://schemas.microsoft.com/office/drawing/2014/main" id="{00000000-0008-0000-0500-00002D01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302" name="Group 34">
          <a:extLst>
            <a:ext uri="{FF2B5EF4-FFF2-40B4-BE49-F238E27FC236}">
              <a16:creationId xmlns:a16="http://schemas.microsoft.com/office/drawing/2014/main" id="{00000000-0008-0000-0500-00002E01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303" name="Line 32">
            <a:extLst>
              <a:ext uri="{FF2B5EF4-FFF2-40B4-BE49-F238E27FC236}">
                <a16:creationId xmlns:a16="http://schemas.microsoft.com/office/drawing/2014/main" id="{00000000-0008-0000-0500-00002F01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" name="Line 33">
            <a:extLst>
              <a:ext uri="{FF2B5EF4-FFF2-40B4-BE49-F238E27FC236}">
                <a16:creationId xmlns:a16="http://schemas.microsoft.com/office/drawing/2014/main" id="{00000000-0008-0000-0500-00003001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305" name="Oval 35">
          <a:extLst>
            <a:ext uri="{FF2B5EF4-FFF2-40B4-BE49-F238E27FC236}">
              <a16:creationId xmlns:a16="http://schemas.microsoft.com/office/drawing/2014/main" id="{00000000-0008-0000-0500-00003101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306" name="Group 34">
          <a:extLst>
            <a:ext uri="{FF2B5EF4-FFF2-40B4-BE49-F238E27FC236}">
              <a16:creationId xmlns:a16="http://schemas.microsoft.com/office/drawing/2014/main" id="{00000000-0008-0000-0500-00003201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307" name="Line 32">
            <a:extLst>
              <a:ext uri="{FF2B5EF4-FFF2-40B4-BE49-F238E27FC236}">
                <a16:creationId xmlns:a16="http://schemas.microsoft.com/office/drawing/2014/main" id="{00000000-0008-0000-0500-00003301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" name="Line 33">
            <a:extLst>
              <a:ext uri="{FF2B5EF4-FFF2-40B4-BE49-F238E27FC236}">
                <a16:creationId xmlns:a16="http://schemas.microsoft.com/office/drawing/2014/main" id="{00000000-0008-0000-0500-00003401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309" name="Oval 35">
          <a:extLst>
            <a:ext uri="{FF2B5EF4-FFF2-40B4-BE49-F238E27FC236}">
              <a16:creationId xmlns:a16="http://schemas.microsoft.com/office/drawing/2014/main" id="{00000000-0008-0000-0500-00003501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310" name="Group 34">
          <a:extLst>
            <a:ext uri="{FF2B5EF4-FFF2-40B4-BE49-F238E27FC236}">
              <a16:creationId xmlns:a16="http://schemas.microsoft.com/office/drawing/2014/main" id="{00000000-0008-0000-0500-00003601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311" name="Line 32">
            <a:extLst>
              <a:ext uri="{FF2B5EF4-FFF2-40B4-BE49-F238E27FC236}">
                <a16:creationId xmlns:a16="http://schemas.microsoft.com/office/drawing/2014/main" id="{00000000-0008-0000-0500-00003701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" name="Line 33">
            <a:extLst>
              <a:ext uri="{FF2B5EF4-FFF2-40B4-BE49-F238E27FC236}">
                <a16:creationId xmlns:a16="http://schemas.microsoft.com/office/drawing/2014/main" id="{00000000-0008-0000-0500-00003801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313" name="Oval 35">
          <a:extLst>
            <a:ext uri="{FF2B5EF4-FFF2-40B4-BE49-F238E27FC236}">
              <a16:creationId xmlns:a16="http://schemas.microsoft.com/office/drawing/2014/main" id="{00000000-0008-0000-0500-00003901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314" name="Group 34">
          <a:extLst>
            <a:ext uri="{FF2B5EF4-FFF2-40B4-BE49-F238E27FC236}">
              <a16:creationId xmlns:a16="http://schemas.microsoft.com/office/drawing/2014/main" id="{00000000-0008-0000-0500-00003A01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315" name="Line 32">
            <a:extLst>
              <a:ext uri="{FF2B5EF4-FFF2-40B4-BE49-F238E27FC236}">
                <a16:creationId xmlns:a16="http://schemas.microsoft.com/office/drawing/2014/main" id="{00000000-0008-0000-0500-00003B01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6" name="Line 33">
            <a:extLst>
              <a:ext uri="{FF2B5EF4-FFF2-40B4-BE49-F238E27FC236}">
                <a16:creationId xmlns:a16="http://schemas.microsoft.com/office/drawing/2014/main" id="{00000000-0008-0000-0500-00003C01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317" name="Oval 35">
          <a:extLst>
            <a:ext uri="{FF2B5EF4-FFF2-40B4-BE49-F238E27FC236}">
              <a16:creationId xmlns:a16="http://schemas.microsoft.com/office/drawing/2014/main" id="{00000000-0008-0000-0500-00003D01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318" name="Group 34">
          <a:extLst>
            <a:ext uri="{FF2B5EF4-FFF2-40B4-BE49-F238E27FC236}">
              <a16:creationId xmlns:a16="http://schemas.microsoft.com/office/drawing/2014/main" id="{00000000-0008-0000-0500-00003E01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319" name="Line 32">
            <a:extLst>
              <a:ext uri="{FF2B5EF4-FFF2-40B4-BE49-F238E27FC236}">
                <a16:creationId xmlns:a16="http://schemas.microsoft.com/office/drawing/2014/main" id="{00000000-0008-0000-0500-00003F01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" name="Line 33">
            <a:extLst>
              <a:ext uri="{FF2B5EF4-FFF2-40B4-BE49-F238E27FC236}">
                <a16:creationId xmlns:a16="http://schemas.microsoft.com/office/drawing/2014/main" id="{00000000-0008-0000-0500-00004001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321" name="Oval 35">
          <a:extLst>
            <a:ext uri="{FF2B5EF4-FFF2-40B4-BE49-F238E27FC236}">
              <a16:creationId xmlns:a16="http://schemas.microsoft.com/office/drawing/2014/main" id="{00000000-0008-0000-0500-00004101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322" name="Group 34">
          <a:extLst>
            <a:ext uri="{FF2B5EF4-FFF2-40B4-BE49-F238E27FC236}">
              <a16:creationId xmlns:a16="http://schemas.microsoft.com/office/drawing/2014/main" id="{00000000-0008-0000-0500-00004201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323" name="Line 32">
            <a:extLst>
              <a:ext uri="{FF2B5EF4-FFF2-40B4-BE49-F238E27FC236}">
                <a16:creationId xmlns:a16="http://schemas.microsoft.com/office/drawing/2014/main" id="{00000000-0008-0000-0500-00004301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" name="Line 33">
            <a:extLst>
              <a:ext uri="{FF2B5EF4-FFF2-40B4-BE49-F238E27FC236}">
                <a16:creationId xmlns:a16="http://schemas.microsoft.com/office/drawing/2014/main" id="{00000000-0008-0000-0500-00004401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325" name="Oval 35">
          <a:extLst>
            <a:ext uri="{FF2B5EF4-FFF2-40B4-BE49-F238E27FC236}">
              <a16:creationId xmlns:a16="http://schemas.microsoft.com/office/drawing/2014/main" id="{00000000-0008-0000-0500-00004501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326" name="Group 34">
          <a:extLst>
            <a:ext uri="{FF2B5EF4-FFF2-40B4-BE49-F238E27FC236}">
              <a16:creationId xmlns:a16="http://schemas.microsoft.com/office/drawing/2014/main" id="{00000000-0008-0000-0500-00004601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327" name="Line 32">
            <a:extLst>
              <a:ext uri="{FF2B5EF4-FFF2-40B4-BE49-F238E27FC236}">
                <a16:creationId xmlns:a16="http://schemas.microsoft.com/office/drawing/2014/main" id="{00000000-0008-0000-0500-00004701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8" name="Line 33">
            <a:extLst>
              <a:ext uri="{FF2B5EF4-FFF2-40B4-BE49-F238E27FC236}">
                <a16:creationId xmlns:a16="http://schemas.microsoft.com/office/drawing/2014/main" id="{00000000-0008-0000-0500-00004801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329" name="Oval 35">
          <a:extLst>
            <a:ext uri="{FF2B5EF4-FFF2-40B4-BE49-F238E27FC236}">
              <a16:creationId xmlns:a16="http://schemas.microsoft.com/office/drawing/2014/main" id="{00000000-0008-0000-0500-00004901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330" name="Group 34">
          <a:extLst>
            <a:ext uri="{FF2B5EF4-FFF2-40B4-BE49-F238E27FC236}">
              <a16:creationId xmlns:a16="http://schemas.microsoft.com/office/drawing/2014/main" id="{00000000-0008-0000-0500-00004A01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331" name="Line 32">
            <a:extLst>
              <a:ext uri="{FF2B5EF4-FFF2-40B4-BE49-F238E27FC236}">
                <a16:creationId xmlns:a16="http://schemas.microsoft.com/office/drawing/2014/main" id="{00000000-0008-0000-0500-00004B01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2" name="Line 33">
            <a:extLst>
              <a:ext uri="{FF2B5EF4-FFF2-40B4-BE49-F238E27FC236}">
                <a16:creationId xmlns:a16="http://schemas.microsoft.com/office/drawing/2014/main" id="{00000000-0008-0000-0500-00004C01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333" name="Oval 35">
          <a:extLst>
            <a:ext uri="{FF2B5EF4-FFF2-40B4-BE49-F238E27FC236}">
              <a16:creationId xmlns:a16="http://schemas.microsoft.com/office/drawing/2014/main" id="{00000000-0008-0000-0500-00004D01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334" name="Group 34">
          <a:extLst>
            <a:ext uri="{FF2B5EF4-FFF2-40B4-BE49-F238E27FC236}">
              <a16:creationId xmlns:a16="http://schemas.microsoft.com/office/drawing/2014/main" id="{00000000-0008-0000-0500-00004E01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335" name="Line 32">
            <a:extLst>
              <a:ext uri="{FF2B5EF4-FFF2-40B4-BE49-F238E27FC236}">
                <a16:creationId xmlns:a16="http://schemas.microsoft.com/office/drawing/2014/main" id="{00000000-0008-0000-0500-00004F01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6" name="Line 33">
            <a:extLst>
              <a:ext uri="{FF2B5EF4-FFF2-40B4-BE49-F238E27FC236}">
                <a16:creationId xmlns:a16="http://schemas.microsoft.com/office/drawing/2014/main" id="{00000000-0008-0000-0500-00005001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337" name="Oval 35">
          <a:extLst>
            <a:ext uri="{FF2B5EF4-FFF2-40B4-BE49-F238E27FC236}">
              <a16:creationId xmlns:a16="http://schemas.microsoft.com/office/drawing/2014/main" id="{00000000-0008-0000-0500-00005101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93</xdr:col>
      <xdr:colOff>9525</xdr:colOff>
      <xdr:row>58</xdr:row>
      <xdr:rowOff>95250</xdr:rowOff>
    </xdr:from>
    <xdr:to>
      <xdr:col>94</xdr:col>
      <xdr:colOff>85725</xdr:colOff>
      <xdr:row>60</xdr:row>
      <xdr:rowOff>47625</xdr:rowOff>
    </xdr:to>
    <xdr:grpSp>
      <xdr:nvGrpSpPr>
        <xdr:cNvPr id="338" name="Group 34">
          <a:extLst>
            <a:ext uri="{FF2B5EF4-FFF2-40B4-BE49-F238E27FC236}">
              <a16:creationId xmlns:a16="http://schemas.microsoft.com/office/drawing/2014/main" id="{00000000-0008-0000-0500-000052010000}"/>
            </a:ext>
          </a:extLst>
        </xdr:cNvPr>
        <xdr:cNvGrpSpPr>
          <a:grpSpLocks/>
        </xdr:cNvGrpSpPr>
      </xdr:nvGrpSpPr>
      <xdr:grpSpPr bwMode="auto">
        <a:xfrm>
          <a:off x="10639425" y="5932170"/>
          <a:ext cx="190500" cy="150495"/>
          <a:chOff x="770" y="737"/>
          <a:chExt cx="22" cy="15"/>
        </a:xfrm>
      </xdr:grpSpPr>
      <xdr:sp macro="" textlink="">
        <xdr:nvSpPr>
          <xdr:cNvPr id="339" name="Line 32">
            <a:extLst>
              <a:ext uri="{FF2B5EF4-FFF2-40B4-BE49-F238E27FC236}">
                <a16:creationId xmlns:a16="http://schemas.microsoft.com/office/drawing/2014/main" id="{00000000-0008-0000-0500-00005301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0" name="Line 33">
            <a:extLst>
              <a:ext uri="{FF2B5EF4-FFF2-40B4-BE49-F238E27FC236}">
                <a16:creationId xmlns:a16="http://schemas.microsoft.com/office/drawing/2014/main" id="{00000000-0008-0000-0500-00005401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93</xdr:col>
      <xdr:colOff>19050</xdr:colOff>
      <xdr:row>61</xdr:row>
      <xdr:rowOff>85725</xdr:rowOff>
    </xdr:from>
    <xdr:to>
      <xdr:col>94</xdr:col>
      <xdr:colOff>76200</xdr:colOff>
      <xdr:row>63</xdr:row>
      <xdr:rowOff>47625</xdr:rowOff>
    </xdr:to>
    <xdr:sp macro="" textlink="">
      <xdr:nvSpPr>
        <xdr:cNvPr id="341" name="Oval 35">
          <a:extLst>
            <a:ext uri="{FF2B5EF4-FFF2-40B4-BE49-F238E27FC236}">
              <a16:creationId xmlns:a16="http://schemas.microsoft.com/office/drawing/2014/main" id="{00000000-0008-0000-0500-000055010000}"/>
            </a:ext>
          </a:extLst>
        </xdr:cNvPr>
        <xdr:cNvSpPr>
          <a:spLocks noChangeArrowheads="1"/>
        </xdr:cNvSpPr>
      </xdr:nvSpPr>
      <xdr:spPr bwMode="auto">
        <a:xfrm>
          <a:off x="11534775" y="6477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 editAs="oneCell">
    <xdr:from>
      <xdr:col>9</xdr:col>
      <xdr:colOff>0</xdr:colOff>
      <xdr:row>56</xdr:row>
      <xdr:rowOff>3613</xdr:rowOff>
    </xdr:from>
    <xdr:to>
      <xdr:col>18</xdr:col>
      <xdr:colOff>1314</xdr:colOff>
      <xdr:row>60</xdr:row>
      <xdr:rowOff>57150</xdr:rowOff>
    </xdr:to>
    <xdr:pic>
      <xdr:nvPicPr>
        <xdr:cNvPr id="342" name="図 459">
          <a:extLst>
            <a:ext uri="{FF2B5EF4-FFF2-40B4-BE49-F238E27FC236}">
              <a16:creationId xmlns:a16="http://schemas.microsoft.com/office/drawing/2014/main" id="{00000000-0008-0000-0500-00005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5871013"/>
          <a:ext cx="1115739" cy="472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87039</xdr:colOff>
      <xdr:row>56</xdr:row>
      <xdr:rowOff>47625</xdr:rowOff>
    </xdr:from>
    <xdr:to>
      <xdr:col>34</xdr:col>
      <xdr:colOff>37443</xdr:colOff>
      <xdr:row>60</xdr:row>
      <xdr:rowOff>38100</xdr:rowOff>
    </xdr:to>
    <xdr:pic>
      <xdr:nvPicPr>
        <xdr:cNvPr id="344" name="図 462">
          <a:extLst>
            <a:ext uri="{FF2B5EF4-FFF2-40B4-BE49-F238E27FC236}">
              <a16:creationId xmlns:a16="http://schemas.microsoft.com/office/drawing/2014/main" id="{00000000-0008-0000-0500-00005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1789" y="5915025"/>
          <a:ext cx="445704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10839</xdr:colOff>
      <xdr:row>56</xdr:row>
      <xdr:rowOff>19050</xdr:rowOff>
    </xdr:from>
    <xdr:to>
      <xdr:col>29</xdr:col>
      <xdr:colOff>48939</xdr:colOff>
      <xdr:row>61</xdr:row>
      <xdr:rowOff>6569</xdr:rowOff>
    </xdr:to>
    <xdr:pic>
      <xdr:nvPicPr>
        <xdr:cNvPr id="345" name="図 463">
          <a:extLst>
            <a:ext uri="{FF2B5EF4-FFF2-40B4-BE49-F238E27FC236}">
              <a16:creationId xmlns:a16="http://schemas.microsoft.com/office/drawing/2014/main" id="{00000000-0008-0000-0500-00005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289" y="5886450"/>
          <a:ext cx="409575" cy="51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20364</xdr:colOff>
      <xdr:row>60</xdr:row>
      <xdr:rowOff>82769</xdr:rowOff>
    </xdr:from>
    <xdr:to>
      <xdr:col>33</xdr:col>
      <xdr:colOff>115614</xdr:colOff>
      <xdr:row>64</xdr:row>
      <xdr:rowOff>19707</xdr:rowOff>
    </xdr:to>
    <xdr:pic>
      <xdr:nvPicPr>
        <xdr:cNvPr id="346" name="図 464">
          <a:extLst>
            <a:ext uri="{FF2B5EF4-FFF2-40B4-BE49-F238E27FC236}">
              <a16:creationId xmlns:a16="http://schemas.microsoft.com/office/drawing/2014/main" id="{00000000-0008-0000-0500-00005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8939" y="6369269"/>
          <a:ext cx="342900" cy="35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10839</xdr:colOff>
      <xdr:row>56</xdr:row>
      <xdr:rowOff>38100</xdr:rowOff>
    </xdr:from>
    <xdr:to>
      <xdr:col>22</xdr:col>
      <xdr:colOff>37443</xdr:colOff>
      <xdr:row>58</xdr:row>
      <xdr:rowOff>54194</xdr:rowOff>
    </xdr:to>
    <xdr:pic>
      <xdr:nvPicPr>
        <xdr:cNvPr id="347" name="図 465">
          <a:extLst>
            <a:ext uri="{FF2B5EF4-FFF2-40B4-BE49-F238E27FC236}">
              <a16:creationId xmlns:a16="http://schemas.microsoft.com/office/drawing/2014/main" id="{00000000-0008-0000-0500-00005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514" y="5905500"/>
          <a:ext cx="398079" cy="225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77514</xdr:colOff>
      <xdr:row>62</xdr:row>
      <xdr:rowOff>22663</xdr:rowOff>
    </xdr:from>
    <xdr:to>
      <xdr:col>15</xdr:col>
      <xdr:colOff>113643</xdr:colOff>
      <xdr:row>65</xdr:row>
      <xdr:rowOff>28575</xdr:rowOff>
    </xdr:to>
    <xdr:pic>
      <xdr:nvPicPr>
        <xdr:cNvPr id="348" name="図 466">
          <a:extLst>
            <a:ext uri="{FF2B5EF4-FFF2-40B4-BE49-F238E27FC236}">
              <a16:creationId xmlns:a16="http://schemas.microsoft.com/office/drawing/2014/main" id="{00000000-0008-0000-0500-00005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589" y="6518713"/>
          <a:ext cx="531429" cy="320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10839</xdr:colOff>
      <xdr:row>58</xdr:row>
      <xdr:rowOff>54194</xdr:rowOff>
    </xdr:from>
    <xdr:to>
      <xdr:col>24</xdr:col>
      <xdr:colOff>37443</xdr:colOff>
      <xdr:row>61</xdr:row>
      <xdr:rowOff>13138</xdr:rowOff>
    </xdr:to>
    <xdr:pic>
      <xdr:nvPicPr>
        <xdr:cNvPr id="349" name="図 467">
          <a:extLst>
            <a:ext uri="{FF2B5EF4-FFF2-40B4-BE49-F238E27FC236}">
              <a16:creationId xmlns:a16="http://schemas.microsoft.com/office/drawing/2014/main" id="{00000000-0008-0000-0500-00005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514" y="6131144"/>
          <a:ext cx="645729" cy="273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10839</xdr:colOff>
      <xdr:row>61</xdr:row>
      <xdr:rowOff>29232</xdr:rowOff>
    </xdr:from>
    <xdr:to>
      <xdr:col>24</xdr:col>
      <xdr:colOff>56493</xdr:colOff>
      <xdr:row>63</xdr:row>
      <xdr:rowOff>73901</xdr:rowOff>
    </xdr:to>
    <xdr:pic>
      <xdr:nvPicPr>
        <xdr:cNvPr id="350" name="図 468">
          <a:extLst>
            <a:ext uri="{FF2B5EF4-FFF2-40B4-BE49-F238E27FC236}">
              <a16:creationId xmlns:a16="http://schemas.microsoft.com/office/drawing/2014/main" id="{00000000-0008-0000-0500-00005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514" y="6420507"/>
          <a:ext cx="664779" cy="254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10839</xdr:colOff>
      <xdr:row>63</xdr:row>
      <xdr:rowOff>54851</xdr:rowOff>
    </xdr:from>
    <xdr:to>
      <xdr:col>26</xdr:col>
      <xdr:colOff>8868</xdr:colOff>
      <xdr:row>66</xdr:row>
      <xdr:rowOff>23320</xdr:rowOff>
    </xdr:to>
    <xdr:pic>
      <xdr:nvPicPr>
        <xdr:cNvPr id="351" name="図 469">
          <a:extLst>
            <a:ext uri="{FF2B5EF4-FFF2-40B4-BE49-F238E27FC236}">
              <a16:creationId xmlns:a16="http://schemas.microsoft.com/office/drawing/2014/main" id="{00000000-0008-0000-0500-00005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514" y="6655676"/>
          <a:ext cx="864804" cy="282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64048</xdr:colOff>
      <xdr:row>61</xdr:row>
      <xdr:rowOff>76857</xdr:rowOff>
    </xdr:from>
    <xdr:to>
      <xdr:col>30</xdr:col>
      <xdr:colOff>35473</xdr:colOff>
      <xdr:row>64</xdr:row>
      <xdr:rowOff>28575</xdr:rowOff>
    </xdr:to>
    <xdr:pic>
      <xdr:nvPicPr>
        <xdr:cNvPr id="352" name="図 471">
          <a:extLst>
            <a:ext uri="{FF2B5EF4-FFF2-40B4-BE49-F238E27FC236}">
              <a16:creationId xmlns:a16="http://schemas.microsoft.com/office/drawing/2014/main" id="{00000000-0008-0000-0500-00006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3498" y="6468132"/>
          <a:ext cx="466725" cy="266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121198</xdr:colOff>
      <xdr:row>64</xdr:row>
      <xdr:rowOff>10182</xdr:rowOff>
    </xdr:from>
    <xdr:to>
      <xdr:col>33</xdr:col>
      <xdr:colOff>103462</xdr:colOff>
      <xdr:row>66</xdr:row>
      <xdr:rowOff>85725</xdr:rowOff>
    </xdr:to>
    <xdr:pic>
      <xdr:nvPicPr>
        <xdr:cNvPr id="353" name="図 472">
          <a:extLst>
            <a:ext uri="{FF2B5EF4-FFF2-40B4-BE49-F238E27FC236}">
              <a16:creationId xmlns:a16="http://schemas.microsoft.com/office/drawing/2014/main" id="{00000000-0008-0000-0500-00006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6823" y="6715782"/>
          <a:ext cx="972864" cy="285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61</xdr:row>
      <xdr:rowOff>38757</xdr:rowOff>
    </xdr:from>
    <xdr:to>
      <xdr:col>7</xdr:col>
      <xdr:colOff>57150</xdr:colOff>
      <xdr:row>66</xdr:row>
      <xdr:rowOff>32845</xdr:rowOff>
    </xdr:to>
    <xdr:pic>
      <xdr:nvPicPr>
        <xdr:cNvPr id="354" name="図 355">
          <a:extLst>
            <a:ext uri="{FF2B5EF4-FFF2-40B4-BE49-F238E27FC236}">
              <a16:creationId xmlns:a16="http://schemas.microsoft.com/office/drawing/2014/main" id="{00000000-0008-0000-0500-00006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33929" b="3438"/>
        <a:stretch>
          <a:fillRect/>
        </a:stretch>
      </xdr:blipFill>
      <xdr:spPr bwMode="auto">
        <a:xfrm>
          <a:off x="495300" y="6430032"/>
          <a:ext cx="428625" cy="517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398"/>
  <sheetViews>
    <sheetView zoomScaleNormal="100" workbookViewId="0">
      <pane ySplit="5" topLeftCell="A6" activePane="bottomLeft" state="frozen"/>
      <selection activeCell="B9" sqref="B9:K10"/>
      <selection pane="bottomLeft" activeCell="J10" sqref="J10"/>
    </sheetView>
  </sheetViews>
  <sheetFormatPr defaultColWidth="0" defaultRowHeight="15" zeroHeight="1"/>
  <cols>
    <col min="1" max="3" width="9" style="94" customWidth="1"/>
    <col min="4" max="4" width="18" style="94" customWidth="1"/>
    <col min="5" max="5" width="9" style="94" customWidth="1"/>
    <col min="6" max="6" width="12.77734375" style="94" customWidth="1"/>
    <col min="7" max="7" width="8.6640625" style="94" customWidth="1"/>
    <col min="8" max="8" width="4.21875" style="94" customWidth="1"/>
    <col min="9" max="9" width="3.88671875" style="94" bestFit="1" customWidth="1"/>
    <col min="10" max="10" width="4.21875" style="94" customWidth="1"/>
    <col min="11" max="11" width="3.44140625" style="94" bestFit="1" customWidth="1"/>
    <col min="12" max="17" width="0" style="116" hidden="1" customWidth="1"/>
    <col min="18" max="16384" width="0" style="94" hidden="1"/>
  </cols>
  <sheetData>
    <row r="1" spans="1:11" ht="25.2" thickBot="1">
      <c r="A1" s="206" t="s">
        <v>151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>
      <c r="A2" s="208" t="s">
        <v>150</v>
      </c>
      <c r="B2" s="209"/>
      <c r="C2" s="209"/>
      <c r="D2" s="209"/>
      <c r="E2" s="209"/>
      <c r="F2" s="209"/>
      <c r="G2" s="209"/>
      <c r="H2" s="209"/>
      <c r="I2" s="209"/>
      <c r="J2" s="209"/>
      <c r="K2" s="210"/>
    </row>
    <row r="3" spans="1:11">
      <c r="A3" s="117"/>
      <c r="B3" s="212" t="s">
        <v>14</v>
      </c>
      <c r="C3" s="213"/>
      <c r="D3" s="213"/>
      <c r="E3" s="213"/>
      <c r="F3" s="213"/>
      <c r="G3" s="213"/>
      <c r="H3" s="213"/>
      <c r="I3" s="213"/>
      <c r="J3" s="213"/>
      <c r="K3" s="214"/>
    </row>
    <row r="4" spans="1:11">
      <c r="A4" s="118"/>
      <c r="B4" s="212" t="s">
        <v>15</v>
      </c>
      <c r="C4" s="213"/>
      <c r="D4" s="213"/>
      <c r="E4" s="213"/>
      <c r="F4" s="213"/>
      <c r="G4" s="213"/>
      <c r="H4" s="213"/>
      <c r="I4" s="213"/>
      <c r="J4" s="213"/>
      <c r="K4" s="214"/>
    </row>
    <row r="5" spans="1:11" ht="24" customHeight="1" thickBot="1">
      <c r="A5" s="223" t="s">
        <v>228</v>
      </c>
      <c r="B5" s="224"/>
      <c r="C5" s="224"/>
      <c r="D5" s="224"/>
      <c r="E5" s="224"/>
      <c r="F5" s="224"/>
      <c r="G5" s="224"/>
      <c r="H5" s="224"/>
      <c r="I5" s="224"/>
      <c r="J5" s="224"/>
      <c r="K5" s="225"/>
    </row>
    <row r="7" spans="1:11" ht="24" customHeight="1">
      <c r="A7" s="119" t="s">
        <v>138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</row>
    <row r="8" spans="1:11" ht="27.75" customHeight="1">
      <c r="A8" s="200" t="s">
        <v>132</v>
      </c>
      <c r="B8" s="200"/>
      <c r="C8" s="236"/>
      <c r="D8" s="236"/>
      <c r="E8" s="120" t="s">
        <v>137</v>
      </c>
      <c r="F8" s="116"/>
      <c r="G8" s="116"/>
      <c r="H8" s="116"/>
      <c r="I8" s="116"/>
      <c r="J8" s="116"/>
      <c r="K8" s="116"/>
    </row>
    <row r="9" spans="1:11" ht="12.75" customHeight="1">
      <c r="A9" s="121"/>
      <c r="B9" s="121"/>
      <c r="C9" s="121"/>
      <c r="D9" s="121"/>
      <c r="E9" s="122"/>
      <c r="F9" s="122"/>
      <c r="G9" s="122"/>
      <c r="H9" s="122"/>
      <c r="I9" s="122"/>
      <c r="J9" s="122"/>
      <c r="K9" s="122"/>
    </row>
    <row r="10" spans="1:11" ht="27.75" customHeight="1">
      <c r="A10" s="200" t="s">
        <v>133</v>
      </c>
      <c r="B10" s="200"/>
      <c r="C10" s="237"/>
      <c r="D10" s="237"/>
      <c r="E10" s="237"/>
      <c r="F10" s="237"/>
      <c r="G10" s="237"/>
      <c r="H10" s="237"/>
      <c r="I10" s="116"/>
      <c r="J10" s="116"/>
      <c r="K10" s="116"/>
    </row>
    <row r="11" spans="1:11" ht="23.25" customHeight="1">
      <c r="A11" s="200" t="s">
        <v>24</v>
      </c>
      <c r="B11" s="200"/>
      <c r="C11" s="189"/>
      <c r="D11" s="190"/>
      <c r="E11" s="190"/>
      <c r="F11" s="190"/>
      <c r="G11" s="190"/>
      <c r="H11" s="191"/>
      <c r="I11" s="116"/>
      <c r="J11" s="116"/>
      <c r="K11" s="116"/>
    </row>
    <row r="12" spans="1:11" ht="15" customHeight="1">
      <c r="A12" s="121"/>
      <c r="B12" s="121"/>
      <c r="C12" s="121"/>
      <c r="D12" s="121"/>
      <c r="E12" s="121"/>
      <c r="F12" s="121"/>
      <c r="G12" s="121"/>
      <c r="H12" s="121"/>
      <c r="I12" s="122"/>
      <c r="J12" s="122"/>
      <c r="K12" s="122"/>
    </row>
    <row r="13" spans="1:11" ht="35.25" customHeight="1">
      <c r="A13" s="182" t="s">
        <v>119</v>
      </c>
      <c r="B13" s="175"/>
      <c r="C13" s="226"/>
      <c r="D13" s="226"/>
      <c r="E13" s="226"/>
      <c r="F13" s="226"/>
      <c r="G13" s="226"/>
      <c r="H13" s="227"/>
      <c r="I13" s="116"/>
      <c r="J13" s="116"/>
      <c r="K13" s="116"/>
    </row>
    <row r="14" spans="1:11" ht="24" customHeight="1">
      <c r="A14" s="228" t="s">
        <v>88</v>
      </c>
      <c r="B14" s="229"/>
      <c r="C14" s="125" t="s">
        <v>121</v>
      </c>
      <c r="D14" s="126"/>
      <c r="E14" s="123" t="s">
        <v>91</v>
      </c>
      <c r="F14" s="202"/>
      <c r="G14" s="202"/>
      <c r="H14" s="203"/>
      <c r="I14" s="116"/>
      <c r="J14" s="116"/>
      <c r="K14" s="116"/>
    </row>
    <row r="15" spans="1:11" ht="24" customHeight="1">
      <c r="A15" s="192"/>
      <c r="B15" s="230"/>
      <c r="C15" s="125" t="s">
        <v>120</v>
      </c>
      <c r="D15" s="124"/>
      <c r="E15" s="121"/>
      <c r="F15" s="127"/>
      <c r="G15" s="127"/>
      <c r="H15" s="128"/>
      <c r="I15" s="116"/>
      <c r="J15" s="116"/>
      <c r="K15" s="116"/>
    </row>
    <row r="16" spans="1:11" ht="39.6" customHeight="1">
      <c r="A16" s="231"/>
      <c r="B16" s="232"/>
      <c r="C16" s="123" t="s">
        <v>122</v>
      </c>
      <c r="D16" s="218"/>
      <c r="E16" s="233"/>
      <c r="F16" s="233"/>
      <c r="G16" s="233"/>
      <c r="H16" s="234"/>
      <c r="I16" s="116"/>
      <c r="J16" s="116"/>
      <c r="K16" s="116"/>
    </row>
    <row r="17" spans="1:17" ht="24" customHeight="1">
      <c r="A17" s="194" t="s">
        <v>134</v>
      </c>
      <c r="B17" s="195"/>
      <c r="C17" s="195"/>
      <c r="D17" s="196"/>
      <c r="E17" s="190"/>
      <c r="F17" s="190"/>
      <c r="G17" s="190"/>
      <c r="H17" s="191"/>
      <c r="I17" s="116"/>
      <c r="J17" s="116"/>
      <c r="K17" s="116"/>
    </row>
    <row r="18" spans="1:17" ht="16.5" customHeight="1">
      <c r="A18" s="192"/>
      <c r="B18" s="193"/>
      <c r="C18" s="193"/>
      <c r="D18" s="193"/>
      <c r="E18" s="193"/>
      <c r="F18" s="193"/>
      <c r="G18" s="193"/>
      <c r="H18" s="193"/>
      <c r="I18" s="193"/>
      <c r="J18" s="193"/>
      <c r="K18" s="193"/>
    </row>
    <row r="19" spans="1:17" ht="30.75" customHeight="1">
      <c r="A19" s="182" t="s">
        <v>97</v>
      </c>
      <c r="B19" s="182"/>
      <c r="C19" s="189"/>
      <c r="D19" s="190"/>
      <c r="E19" s="190"/>
      <c r="F19" s="190"/>
      <c r="G19" s="190"/>
      <c r="H19" s="191"/>
      <c r="I19" s="122"/>
      <c r="J19" s="122"/>
      <c r="K19" s="122"/>
    </row>
    <row r="20" spans="1:17" ht="27.75" customHeight="1">
      <c r="A20" s="175" t="s">
        <v>24</v>
      </c>
      <c r="B20" s="175"/>
      <c r="C20" s="189"/>
      <c r="D20" s="190"/>
      <c r="E20" s="190"/>
      <c r="F20" s="190"/>
      <c r="G20" s="190"/>
      <c r="H20" s="191"/>
      <c r="I20" s="122"/>
      <c r="J20" s="122"/>
      <c r="K20" s="122"/>
    </row>
    <row r="21" spans="1:17" ht="24" customHeight="1">
      <c r="A21" s="175" t="s">
        <v>123</v>
      </c>
      <c r="B21" s="175"/>
      <c r="C21" s="194" t="s">
        <v>124</v>
      </c>
      <c r="D21" s="235"/>
      <c r="E21" s="197"/>
      <c r="F21" s="198"/>
      <c r="G21" s="198"/>
      <c r="H21" s="199"/>
      <c r="I21" s="116"/>
      <c r="J21" s="116"/>
      <c r="K21" s="116"/>
    </row>
    <row r="22" spans="1:17" ht="22.5" customHeight="1">
      <c r="A22" s="175"/>
      <c r="B22" s="175"/>
      <c r="C22" s="200" t="s">
        <v>125</v>
      </c>
      <c r="D22" s="200"/>
      <c r="E22" s="201"/>
      <c r="F22" s="202"/>
      <c r="G22" s="202"/>
      <c r="H22" s="203"/>
      <c r="I22" s="116"/>
      <c r="J22" s="116"/>
      <c r="K22" s="116"/>
    </row>
    <row r="23" spans="1:17" s="136" customFormat="1" ht="30" customHeight="1">
      <c r="A23" s="131" t="s">
        <v>139</v>
      </c>
      <c r="B23" s="132"/>
      <c r="C23" s="132"/>
      <c r="D23" s="133"/>
      <c r="E23" s="134" t="s">
        <v>126</v>
      </c>
      <c r="F23" s="134" t="s">
        <v>127</v>
      </c>
      <c r="G23" s="135" t="s">
        <v>128</v>
      </c>
      <c r="H23" s="132"/>
      <c r="I23" s="132"/>
      <c r="J23" s="132"/>
      <c r="K23" s="132"/>
      <c r="L23" s="132"/>
      <c r="M23" s="132"/>
      <c r="N23" s="132"/>
      <c r="O23" s="132"/>
      <c r="P23" s="132"/>
      <c r="Q23" s="132"/>
    </row>
    <row r="24" spans="1:17" ht="18.600000000000001">
      <c r="A24" s="119"/>
      <c r="B24" s="116"/>
      <c r="C24" s="204" t="s">
        <v>129</v>
      </c>
      <c r="D24" s="205"/>
      <c r="E24" s="137"/>
      <c r="F24" s="138"/>
      <c r="G24" s="139"/>
      <c r="H24" s="116" t="s">
        <v>0</v>
      </c>
      <c r="I24" s="116"/>
      <c r="J24" s="116"/>
      <c r="K24" s="116"/>
    </row>
    <row r="25" spans="1:17" ht="18.600000000000001">
      <c r="A25" s="119"/>
      <c r="B25" s="116"/>
      <c r="C25" s="204" t="s">
        <v>130</v>
      </c>
      <c r="D25" s="205"/>
      <c r="E25" s="137"/>
      <c r="F25" s="138"/>
      <c r="G25" s="139"/>
      <c r="H25" s="116" t="s">
        <v>0</v>
      </c>
      <c r="I25" s="116"/>
      <c r="J25" s="116"/>
      <c r="K25" s="116"/>
    </row>
    <row r="26" spans="1:17" ht="16.2">
      <c r="A26" s="116"/>
      <c r="B26" s="116"/>
      <c r="C26" s="204" t="s">
        <v>131</v>
      </c>
      <c r="D26" s="204"/>
      <c r="E26" s="140"/>
      <c r="F26" s="140"/>
      <c r="G26" s="137"/>
      <c r="H26" s="116" t="s">
        <v>0</v>
      </c>
      <c r="I26" s="116"/>
      <c r="J26" s="116"/>
      <c r="K26" s="116"/>
    </row>
    <row r="27" spans="1:17" ht="24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</row>
    <row r="28" spans="1:17" ht="22.5" customHeight="1">
      <c r="A28" s="221" t="s">
        <v>140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</row>
    <row r="29" spans="1:17" ht="33" customHeight="1">
      <c r="A29" s="141" t="s">
        <v>4</v>
      </c>
      <c r="B29" s="215"/>
      <c r="C29" s="216"/>
      <c r="D29" s="216"/>
      <c r="E29" s="216"/>
      <c r="F29" s="216"/>
      <c r="G29" s="216"/>
      <c r="H29" s="216"/>
      <c r="I29" s="216"/>
      <c r="J29" s="216"/>
      <c r="K29" s="217"/>
    </row>
    <row r="30" spans="1:17" ht="33" customHeight="1">
      <c r="A30" s="141" t="s">
        <v>24</v>
      </c>
      <c r="B30" s="218"/>
      <c r="C30" s="219"/>
      <c r="D30" s="219"/>
      <c r="E30" s="219"/>
      <c r="F30" s="219"/>
      <c r="G30" s="219"/>
      <c r="H30" s="219"/>
      <c r="I30" s="219"/>
      <c r="J30" s="219"/>
      <c r="K30" s="220"/>
    </row>
    <row r="31" spans="1:17" ht="60" customHeight="1">
      <c r="A31" s="222" t="s">
        <v>229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</row>
    <row r="32" spans="1:17" s="122" customFormat="1" ht="19.95" customHeight="1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</row>
    <row r="33" spans="1:11" ht="26.25" customHeight="1">
      <c r="A33" s="119" t="s">
        <v>141</v>
      </c>
      <c r="B33" s="143"/>
      <c r="C33" s="143"/>
      <c r="D33" s="143"/>
      <c r="E33" s="116"/>
      <c r="F33" s="116"/>
      <c r="G33" s="116"/>
      <c r="H33" s="116"/>
      <c r="I33" s="116"/>
      <c r="J33" s="116"/>
      <c r="K33" s="116"/>
    </row>
    <row r="34" spans="1:11" ht="23.25" customHeight="1">
      <c r="A34" s="211" t="s">
        <v>31</v>
      </c>
      <c r="B34" s="211"/>
      <c r="C34" s="211"/>
      <c r="D34" s="211"/>
      <c r="E34" s="211"/>
      <c r="F34" s="211"/>
      <c r="G34" s="211"/>
      <c r="H34" s="211"/>
      <c r="I34" s="211"/>
      <c r="J34" s="211"/>
      <c r="K34" s="116"/>
    </row>
    <row r="35" spans="1:11" ht="24" customHeight="1">
      <c r="A35" s="175" t="s">
        <v>30</v>
      </c>
      <c r="B35" s="141" t="s">
        <v>1</v>
      </c>
      <c r="C35" s="176"/>
      <c r="D35" s="177"/>
      <c r="E35" s="177"/>
      <c r="F35" s="177"/>
      <c r="G35" s="178"/>
      <c r="H35" s="175" t="s">
        <v>2</v>
      </c>
      <c r="I35" s="175"/>
      <c r="J35" s="175"/>
      <c r="K35" s="175"/>
    </row>
    <row r="36" spans="1:11" ht="24.75" customHeight="1">
      <c r="A36" s="175"/>
      <c r="B36" s="141" t="s">
        <v>24</v>
      </c>
      <c r="C36" s="176"/>
      <c r="D36" s="177"/>
      <c r="E36" s="177"/>
      <c r="F36" s="177"/>
      <c r="G36" s="178"/>
      <c r="H36" s="175"/>
      <c r="I36" s="175"/>
      <c r="J36" s="175"/>
      <c r="K36" s="175"/>
    </row>
    <row r="37" spans="1:11" ht="24" customHeight="1">
      <c r="A37" s="175"/>
      <c r="B37" s="141" t="s">
        <v>25</v>
      </c>
      <c r="C37" s="179"/>
      <c r="D37" s="180"/>
      <c r="E37" s="180"/>
      <c r="F37" s="180"/>
      <c r="G37" s="181"/>
      <c r="H37" s="144"/>
      <c r="I37" s="129" t="s">
        <v>6</v>
      </c>
      <c r="J37" s="145"/>
      <c r="K37" s="130" t="s">
        <v>5</v>
      </c>
    </row>
    <row r="38" spans="1:11" ht="24" customHeight="1">
      <c r="A38" s="182" t="s">
        <v>7</v>
      </c>
      <c r="B38" s="175"/>
      <c r="C38" s="183"/>
      <c r="D38" s="183"/>
      <c r="E38" s="183"/>
      <c r="F38" s="183"/>
      <c r="G38" s="183"/>
      <c r="H38" s="146"/>
      <c r="I38" s="147" t="s">
        <v>6</v>
      </c>
      <c r="J38" s="148"/>
      <c r="K38" s="149" t="s">
        <v>5</v>
      </c>
    </row>
    <row r="39" spans="1:11" ht="24" customHeight="1">
      <c r="A39" s="175"/>
      <c r="B39" s="175"/>
      <c r="C39" s="184"/>
      <c r="D39" s="184"/>
      <c r="E39" s="184"/>
      <c r="F39" s="184"/>
      <c r="G39" s="184"/>
      <c r="H39" s="150"/>
      <c r="I39" s="151" t="s">
        <v>6</v>
      </c>
      <c r="J39" s="152"/>
      <c r="K39" s="153" t="s">
        <v>5</v>
      </c>
    </row>
    <row r="40" spans="1:11" ht="24" customHeight="1">
      <c r="A40" s="175"/>
      <c r="B40" s="175"/>
      <c r="C40" s="184"/>
      <c r="D40" s="184"/>
      <c r="E40" s="184"/>
      <c r="F40" s="184"/>
      <c r="G40" s="184"/>
      <c r="H40" s="150"/>
      <c r="I40" s="151" t="s">
        <v>6</v>
      </c>
      <c r="J40" s="152"/>
      <c r="K40" s="153" t="s">
        <v>5</v>
      </c>
    </row>
    <row r="41" spans="1:11" ht="24" customHeight="1">
      <c r="A41" s="175"/>
      <c r="B41" s="175"/>
      <c r="C41" s="185"/>
      <c r="D41" s="186"/>
      <c r="E41" s="186"/>
      <c r="F41" s="186"/>
      <c r="G41" s="187"/>
      <c r="H41" s="154"/>
      <c r="I41" s="151" t="s">
        <v>6</v>
      </c>
      <c r="J41" s="152"/>
      <c r="K41" s="153" t="s">
        <v>5</v>
      </c>
    </row>
    <row r="42" spans="1:11" ht="24" customHeight="1">
      <c r="A42" s="175"/>
      <c r="B42" s="175"/>
      <c r="C42" s="188"/>
      <c r="D42" s="188"/>
      <c r="E42" s="188"/>
      <c r="F42" s="188"/>
      <c r="G42" s="188"/>
      <c r="H42" s="155"/>
      <c r="I42" s="156" t="s">
        <v>6</v>
      </c>
      <c r="J42" s="157"/>
      <c r="K42" s="158" t="s">
        <v>5</v>
      </c>
    </row>
    <row r="43" spans="1:11" ht="24" customHeight="1">
      <c r="A43" s="165" t="s">
        <v>8</v>
      </c>
      <c r="B43" s="165"/>
      <c r="C43" s="168"/>
      <c r="D43" s="169"/>
      <c r="E43" s="165" t="s">
        <v>12</v>
      </c>
      <c r="F43" s="165"/>
      <c r="G43" s="170"/>
      <c r="H43" s="171"/>
      <c r="I43" s="171"/>
      <c r="J43" s="171"/>
      <c r="K43" s="172"/>
    </row>
    <row r="44" spans="1:11" ht="24" customHeight="1">
      <c r="A44" s="165" t="s">
        <v>230</v>
      </c>
      <c r="B44" s="165"/>
      <c r="C44" s="166"/>
      <c r="D44" s="166"/>
      <c r="E44" s="166"/>
      <c r="F44" s="166"/>
      <c r="G44" s="166"/>
      <c r="H44" s="166"/>
      <c r="I44" s="166"/>
      <c r="J44" s="166"/>
      <c r="K44" s="166"/>
    </row>
    <row r="45" spans="1:11" ht="24" customHeight="1">
      <c r="A45" s="165" t="s">
        <v>9</v>
      </c>
      <c r="B45" s="165"/>
      <c r="C45" s="166"/>
      <c r="D45" s="166"/>
      <c r="E45" s="165" t="s">
        <v>11</v>
      </c>
      <c r="F45" s="165"/>
      <c r="G45" s="167"/>
      <c r="H45" s="167"/>
      <c r="I45" s="167"/>
      <c r="J45" s="167"/>
      <c r="K45" s="167"/>
    </row>
    <row r="46" spans="1:11" ht="24" customHeight="1">
      <c r="A46" s="165" t="s">
        <v>10</v>
      </c>
      <c r="B46" s="165"/>
      <c r="C46" s="166"/>
      <c r="D46" s="166"/>
      <c r="E46" s="165" t="s">
        <v>13</v>
      </c>
      <c r="F46" s="165"/>
      <c r="G46" s="167"/>
      <c r="H46" s="167"/>
      <c r="I46" s="167"/>
      <c r="J46" s="167"/>
      <c r="K46" s="167"/>
    </row>
    <row r="47" spans="1:11" ht="30.75" customHeight="1">
      <c r="A47" s="173" t="s">
        <v>32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59"/>
    </row>
    <row r="48" spans="1:11" ht="24" customHeight="1">
      <c r="A48" s="175" t="s">
        <v>30</v>
      </c>
      <c r="B48" s="141" t="s">
        <v>1</v>
      </c>
      <c r="C48" s="176"/>
      <c r="D48" s="177"/>
      <c r="E48" s="177"/>
      <c r="F48" s="177"/>
      <c r="G48" s="178"/>
      <c r="H48" s="175" t="s">
        <v>2</v>
      </c>
      <c r="I48" s="175"/>
      <c r="J48" s="175"/>
      <c r="K48" s="175"/>
    </row>
    <row r="49" spans="1:11" ht="24.75" customHeight="1">
      <c r="A49" s="175"/>
      <c r="B49" s="141" t="s">
        <v>24</v>
      </c>
      <c r="C49" s="176"/>
      <c r="D49" s="177"/>
      <c r="E49" s="177"/>
      <c r="F49" s="177"/>
      <c r="G49" s="178"/>
      <c r="H49" s="175"/>
      <c r="I49" s="175"/>
      <c r="J49" s="175"/>
      <c r="K49" s="175"/>
    </row>
    <row r="50" spans="1:11" ht="24" customHeight="1">
      <c r="A50" s="175"/>
      <c r="B50" s="141" t="s">
        <v>25</v>
      </c>
      <c r="C50" s="179"/>
      <c r="D50" s="180"/>
      <c r="E50" s="180"/>
      <c r="F50" s="180"/>
      <c r="G50" s="181"/>
      <c r="H50" s="144"/>
      <c r="I50" s="129" t="s">
        <v>6</v>
      </c>
      <c r="J50" s="145"/>
      <c r="K50" s="130" t="s">
        <v>5</v>
      </c>
    </row>
    <row r="51" spans="1:11" ht="24" customHeight="1">
      <c r="A51" s="182" t="s">
        <v>7</v>
      </c>
      <c r="B51" s="175"/>
      <c r="C51" s="183"/>
      <c r="D51" s="183"/>
      <c r="E51" s="183"/>
      <c r="F51" s="183"/>
      <c r="G51" s="183"/>
      <c r="H51" s="146"/>
      <c r="I51" s="147" t="s">
        <v>6</v>
      </c>
      <c r="J51" s="148"/>
      <c r="K51" s="149" t="s">
        <v>5</v>
      </c>
    </row>
    <row r="52" spans="1:11" ht="24" customHeight="1">
      <c r="A52" s="175"/>
      <c r="B52" s="175"/>
      <c r="C52" s="184"/>
      <c r="D52" s="184"/>
      <c r="E52" s="184"/>
      <c r="F52" s="184"/>
      <c r="G52" s="184"/>
      <c r="H52" s="150"/>
      <c r="I52" s="151" t="s">
        <v>6</v>
      </c>
      <c r="J52" s="152"/>
      <c r="K52" s="153" t="s">
        <v>5</v>
      </c>
    </row>
    <row r="53" spans="1:11" ht="24" customHeight="1">
      <c r="A53" s="175"/>
      <c r="B53" s="175"/>
      <c r="C53" s="184"/>
      <c r="D53" s="184"/>
      <c r="E53" s="184"/>
      <c r="F53" s="184"/>
      <c r="G53" s="184"/>
      <c r="H53" s="150"/>
      <c r="I53" s="151" t="s">
        <v>6</v>
      </c>
      <c r="J53" s="152"/>
      <c r="K53" s="153" t="s">
        <v>5</v>
      </c>
    </row>
    <row r="54" spans="1:11" ht="24" customHeight="1">
      <c r="A54" s="175"/>
      <c r="B54" s="175"/>
      <c r="C54" s="185"/>
      <c r="D54" s="186"/>
      <c r="E54" s="186"/>
      <c r="F54" s="186"/>
      <c r="G54" s="187"/>
      <c r="H54" s="154"/>
      <c r="I54" s="151" t="s">
        <v>6</v>
      </c>
      <c r="J54" s="152"/>
      <c r="K54" s="153" t="s">
        <v>5</v>
      </c>
    </row>
    <row r="55" spans="1:11" ht="24" customHeight="1">
      <c r="A55" s="175"/>
      <c r="B55" s="175"/>
      <c r="C55" s="188"/>
      <c r="D55" s="188"/>
      <c r="E55" s="188"/>
      <c r="F55" s="188"/>
      <c r="G55" s="188"/>
      <c r="H55" s="155"/>
      <c r="I55" s="156" t="s">
        <v>6</v>
      </c>
      <c r="J55" s="157"/>
      <c r="K55" s="158" t="s">
        <v>5</v>
      </c>
    </row>
    <row r="56" spans="1:11" ht="24" customHeight="1">
      <c r="A56" s="165" t="s">
        <v>8</v>
      </c>
      <c r="B56" s="165"/>
      <c r="C56" s="168"/>
      <c r="D56" s="169"/>
      <c r="E56" s="165" t="s">
        <v>12</v>
      </c>
      <c r="F56" s="165"/>
      <c r="G56" s="170"/>
      <c r="H56" s="171"/>
      <c r="I56" s="171"/>
      <c r="J56" s="171"/>
      <c r="K56" s="172"/>
    </row>
    <row r="57" spans="1:11" ht="24" customHeight="1">
      <c r="A57" s="165" t="s">
        <v>230</v>
      </c>
      <c r="B57" s="165"/>
      <c r="C57" s="166"/>
      <c r="D57" s="166"/>
      <c r="E57" s="166"/>
      <c r="F57" s="166"/>
      <c r="G57" s="166"/>
      <c r="H57" s="166"/>
      <c r="I57" s="166"/>
      <c r="J57" s="166"/>
      <c r="K57" s="166"/>
    </row>
    <row r="58" spans="1:11" ht="24" customHeight="1">
      <c r="A58" s="165" t="s">
        <v>9</v>
      </c>
      <c r="B58" s="165"/>
      <c r="C58" s="166"/>
      <c r="D58" s="166"/>
      <c r="E58" s="165" t="s">
        <v>11</v>
      </c>
      <c r="F58" s="165"/>
      <c r="G58" s="167"/>
      <c r="H58" s="167"/>
      <c r="I58" s="167"/>
      <c r="J58" s="167"/>
      <c r="K58" s="167"/>
    </row>
    <row r="59" spans="1:11" ht="24" customHeight="1">
      <c r="A59" s="165" t="s">
        <v>10</v>
      </c>
      <c r="B59" s="165"/>
      <c r="C59" s="166"/>
      <c r="D59" s="166"/>
      <c r="E59" s="165" t="s">
        <v>13</v>
      </c>
      <c r="F59" s="165"/>
      <c r="G59" s="167"/>
      <c r="H59" s="167"/>
      <c r="I59" s="167"/>
      <c r="J59" s="167"/>
      <c r="K59" s="167"/>
    </row>
    <row r="60" spans="1:11" ht="30.75" customHeight="1">
      <c r="A60" s="173" t="s">
        <v>144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59"/>
    </row>
    <row r="61" spans="1:11" ht="24" customHeight="1">
      <c r="A61" s="175" t="s">
        <v>30</v>
      </c>
      <c r="B61" s="141" t="s">
        <v>1</v>
      </c>
      <c r="C61" s="176"/>
      <c r="D61" s="177"/>
      <c r="E61" s="177"/>
      <c r="F61" s="177"/>
      <c r="G61" s="178"/>
      <c r="H61" s="175" t="s">
        <v>2</v>
      </c>
      <c r="I61" s="175"/>
      <c r="J61" s="175"/>
      <c r="K61" s="175"/>
    </row>
    <row r="62" spans="1:11" ht="24.75" customHeight="1">
      <c r="A62" s="175"/>
      <c r="B62" s="141" t="s">
        <v>24</v>
      </c>
      <c r="C62" s="176"/>
      <c r="D62" s="177"/>
      <c r="E62" s="177"/>
      <c r="F62" s="177"/>
      <c r="G62" s="178"/>
      <c r="H62" s="175"/>
      <c r="I62" s="175"/>
      <c r="J62" s="175"/>
      <c r="K62" s="175"/>
    </row>
    <row r="63" spans="1:11" ht="24" customHeight="1">
      <c r="A63" s="175"/>
      <c r="B63" s="141" t="s">
        <v>25</v>
      </c>
      <c r="C63" s="179"/>
      <c r="D63" s="180"/>
      <c r="E63" s="180"/>
      <c r="F63" s="180"/>
      <c r="G63" s="181"/>
      <c r="H63" s="144"/>
      <c r="I63" s="129" t="s">
        <v>6</v>
      </c>
      <c r="J63" s="145"/>
      <c r="K63" s="130" t="s">
        <v>5</v>
      </c>
    </row>
    <row r="64" spans="1:11" ht="24" customHeight="1">
      <c r="A64" s="182" t="s">
        <v>7</v>
      </c>
      <c r="B64" s="175"/>
      <c r="C64" s="183"/>
      <c r="D64" s="183"/>
      <c r="E64" s="183"/>
      <c r="F64" s="183"/>
      <c r="G64" s="183"/>
      <c r="H64" s="146"/>
      <c r="I64" s="147" t="s">
        <v>6</v>
      </c>
      <c r="J64" s="148"/>
      <c r="K64" s="149" t="s">
        <v>5</v>
      </c>
    </row>
    <row r="65" spans="1:11" ht="24" customHeight="1">
      <c r="A65" s="175"/>
      <c r="B65" s="175"/>
      <c r="C65" s="184"/>
      <c r="D65" s="184"/>
      <c r="E65" s="184"/>
      <c r="F65" s="184"/>
      <c r="G65" s="184"/>
      <c r="H65" s="150"/>
      <c r="I65" s="151" t="s">
        <v>6</v>
      </c>
      <c r="J65" s="152"/>
      <c r="K65" s="153" t="s">
        <v>5</v>
      </c>
    </row>
    <row r="66" spans="1:11" ht="24" customHeight="1">
      <c r="A66" s="175"/>
      <c r="B66" s="175"/>
      <c r="C66" s="184"/>
      <c r="D66" s="184"/>
      <c r="E66" s="184"/>
      <c r="F66" s="184"/>
      <c r="G66" s="184"/>
      <c r="H66" s="150"/>
      <c r="I66" s="151" t="s">
        <v>6</v>
      </c>
      <c r="J66" s="152"/>
      <c r="K66" s="153" t="s">
        <v>5</v>
      </c>
    </row>
    <row r="67" spans="1:11" ht="24" customHeight="1">
      <c r="A67" s="175"/>
      <c r="B67" s="175"/>
      <c r="C67" s="185"/>
      <c r="D67" s="186"/>
      <c r="E67" s="186"/>
      <c r="F67" s="186"/>
      <c r="G67" s="187"/>
      <c r="H67" s="154"/>
      <c r="I67" s="151" t="s">
        <v>6</v>
      </c>
      <c r="J67" s="152"/>
      <c r="K67" s="153" t="s">
        <v>5</v>
      </c>
    </row>
    <row r="68" spans="1:11" ht="24" customHeight="1">
      <c r="A68" s="175"/>
      <c r="B68" s="175"/>
      <c r="C68" s="188"/>
      <c r="D68" s="188"/>
      <c r="E68" s="188"/>
      <c r="F68" s="188"/>
      <c r="G68" s="188"/>
      <c r="H68" s="155"/>
      <c r="I68" s="156" t="s">
        <v>6</v>
      </c>
      <c r="J68" s="157"/>
      <c r="K68" s="158" t="s">
        <v>5</v>
      </c>
    </row>
    <row r="69" spans="1:11" ht="24" customHeight="1">
      <c r="A69" s="165" t="s">
        <v>8</v>
      </c>
      <c r="B69" s="165"/>
      <c r="C69" s="168"/>
      <c r="D69" s="169"/>
      <c r="E69" s="165" t="s">
        <v>12</v>
      </c>
      <c r="F69" s="165"/>
      <c r="G69" s="170"/>
      <c r="H69" s="171"/>
      <c r="I69" s="171"/>
      <c r="J69" s="171"/>
      <c r="K69" s="172"/>
    </row>
    <row r="70" spans="1:11" ht="24" customHeight="1">
      <c r="A70" s="165" t="s">
        <v>230</v>
      </c>
      <c r="B70" s="165"/>
      <c r="C70" s="166" t="str">
        <f>PHONETIC(C69)</f>
        <v/>
      </c>
      <c r="D70" s="166"/>
      <c r="E70" s="166"/>
      <c r="F70" s="166"/>
      <c r="G70" s="166"/>
      <c r="H70" s="166"/>
      <c r="I70" s="166"/>
      <c r="J70" s="166"/>
      <c r="K70" s="166"/>
    </row>
    <row r="71" spans="1:11" ht="24" customHeight="1">
      <c r="A71" s="165" t="s">
        <v>9</v>
      </c>
      <c r="B71" s="165"/>
      <c r="C71" s="166"/>
      <c r="D71" s="166"/>
      <c r="E71" s="165" t="s">
        <v>11</v>
      </c>
      <c r="F71" s="165"/>
      <c r="G71" s="167"/>
      <c r="H71" s="167"/>
      <c r="I71" s="167"/>
      <c r="J71" s="167"/>
      <c r="K71" s="167"/>
    </row>
    <row r="72" spans="1:11" ht="24" customHeight="1">
      <c r="A72" s="165" t="s">
        <v>10</v>
      </c>
      <c r="B72" s="165"/>
      <c r="C72" s="166"/>
      <c r="D72" s="166"/>
      <c r="E72" s="165" t="s">
        <v>13</v>
      </c>
      <c r="F72" s="165"/>
      <c r="G72" s="167"/>
      <c r="H72" s="167"/>
      <c r="I72" s="167"/>
      <c r="J72" s="167"/>
      <c r="K72" s="167"/>
    </row>
    <row r="73" spans="1:11" ht="30.75" customHeight="1">
      <c r="A73" s="173" t="s">
        <v>145</v>
      </c>
      <c r="B73" s="174"/>
      <c r="C73" s="174"/>
      <c r="D73" s="174"/>
      <c r="E73" s="174"/>
      <c r="F73" s="174"/>
      <c r="G73" s="174"/>
      <c r="H73" s="174"/>
      <c r="I73" s="174"/>
      <c r="J73" s="174"/>
      <c r="K73" s="159"/>
    </row>
    <row r="74" spans="1:11" ht="24" customHeight="1">
      <c r="A74" s="175" t="s">
        <v>30</v>
      </c>
      <c r="B74" s="141" t="s">
        <v>1</v>
      </c>
      <c r="C74" s="176"/>
      <c r="D74" s="177"/>
      <c r="E74" s="177"/>
      <c r="F74" s="177"/>
      <c r="G74" s="178"/>
      <c r="H74" s="175" t="s">
        <v>2</v>
      </c>
      <c r="I74" s="175"/>
      <c r="J74" s="175"/>
      <c r="K74" s="175"/>
    </row>
    <row r="75" spans="1:11" ht="24.75" customHeight="1">
      <c r="A75" s="175"/>
      <c r="B75" s="141" t="s">
        <v>24</v>
      </c>
      <c r="C75" s="176" t="str">
        <f>PHONETIC(C74)</f>
        <v/>
      </c>
      <c r="D75" s="177"/>
      <c r="E75" s="177"/>
      <c r="F75" s="177"/>
      <c r="G75" s="178"/>
      <c r="H75" s="175"/>
      <c r="I75" s="175"/>
      <c r="J75" s="175"/>
      <c r="K75" s="175"/>
    </row>
    <row r="76" spans="1:11" ht="24" customHeight="1">
      <c r="A76" s="175"/>
      <c r="B76" s="141" t="s">
        <v>25</v>
      </c>
      <c r="C76" s="179"/>
      <c r="D76" s="180"/>
      <c r="E76" s="180"/>
      <c r="F76" s="180"/>
      <c r="G76" s="181"/>
      <c r="H76" s="144"/>
      <c r="I76" s="129" t="s">
        <v>6</v>
      </c>
      <c r="J76" s="145"/>
      <c r="K76" s="130" t="s">
        <v>5</v>
      </c>
    </row>
    <row r="77" spans="1:11" ht="24" customHeight="1">
      <c r="A77" s="182" t="s">
        <v>7</v>
      </c>
      <c r="B77" s="175"/>
      <c r="C77" s="183"/>
      <c r="D77" s="183"/>
      <c r="E77" s="183"/>
      <c r="F77" s="183"/>
      <c r="G77" s="183"/>
      <c r="H77" s="146"/>
      <c r="I77" s="147" t="s">
        <v>6</v>
      </c>
      <c r="J77" s="148"/>
      <c r="K77" s="149" t="s">
        <v>5</v>
      </c>
    </row>
    <row r="78" spans="1:11" ht="24" customHeight="1">
      <c r="A78" s="175"/>
      <c r="B78" s="175"/>
      <c r="C78" s="184"/>
      <c r="D78" s="184"/>
      <c r="E78" s="184"/>
      <c r="F78" s="184"/>
      <c r="G78" s="184"/>
      <c r="H78" s="150"/>
      <c r="I78" s="151" t="s">
        <v>6</v>
      </c>
      <c r="J78" s="152"/>
      <c r="K78" s="153" t="s">
        <v>5</v>
      </c>
    </row>
    <row r="79" spans="1:11" ht="24" customHeight="1">
      <c r="A79" s="175"/>
      <c r="B79" s="175"/>
      <c r="C79" s="184"/>
      <c r="D79" s="184"/>
      <c r="E79" s="184"/>
      <c r="F79" s="184"/>
      <c r="G79" s="184"/>
      <c r="H79" s="150"/>
      <c r="I79" s="151" t="s">
        <v>6</v>
      </c>
      <c r="J79" s="152"/>
      <c r="K79" s="153" t="s">
        <v>5</v>
      </c>
    </row>
    <row r="80" spans="1:11" ht="24" customHeight="1">
      <c r="A80" s="175"/>
      <c r="B80" s="175"/>
      <c r="C80" s="185"/>
      <c r="D80" s="186"/>
      <c r="E80" s="186"/>
      <c r="F80" s="186"/>
      <c r="G80" s="187"/>
      <c r="H80" s="154"/>
      <c r="I80" s="151" t="s">
        <v>6</v>
      </c>
      <c r="J80" s="152"/>
      <c r="K80" s="153" t="s">
        <v>5</v>
      </c>
    </row>
    <row r="81" spans="1:17" ht="24" customHeight="1">
      <c r="A81" s="175"/>
      <c r="B81" s="175"/>
      <c r="C81" s="188"/>
      <c r="D81" s="188"/>
      <c r="E81" s="188"/>
      <c r="F81" s="188"/>
      <c r="G81" s="188"/>
      <c r="H81" s="155"/>
      <c r="I81" s="156" t="s">
        <v>6</v>
      </c>
      <c r="J81" s="157"/>
      <c r="K81" s="158" t="s">
        <v>5</v>
      </c>
    </row>
    <row r="82" spans="1:17" ht="24" customHeight="1">
      <c r="A82" s="165" t="s">
        <v>8</v>
      </c>
      <c r="B82" s="165"/>
      <c r="C82" s="168"/>
      <c r="D82" s="169"/>
      <c r="E82" s="165" t="s">
        <v>12</v>
      </c>
      <c r="F82" s="165"/>
      <c r="G82" s="170"/>
      <c r="H82" s="171"/>
      <c r="I82" s="171"/>
      <c r="J82" s="171"/>
      <c r="K82" s="172"/>
    </row>
    <row r="83" spans="1:17" ht="24" customHeight="1">
      <c r="A83" s="165" t="s">
        <v>230</v>
      </c>
      <c r="B83" s="165"/>
      <c r="C83" s="166" t="str">
        <f>PHONETIC(C82)</f>
        <v/>
      </c>
      <c r="D83" s="166"/>
      <c r="E83" s="166"/>
      <c r="F83" s="166"/>
      <c r="G83" s="166"/>
      <c r="H83" s="166"/>
      <c r="I83" s="166"/>
      <c r="J83" s="166"/>
      <c r="K83" s="166"/>
    </row>
    <row r="84" spans="1:17" ht="24" customHeight="1">
      <c r="A84" s="165" t="s">
        <v>9</v>
      </c>
      <c r="B84" s="165"/>
      <c r="C84" s="166"/>
      <c r="D84" s="166"/>
      <c r="E84" s="165" t="s">
        <v>11</v>
      </c>
      <c r="F84" s="165"/>
      <c r="G84" s="167"/>
      <c r="H84" s="167"/>
      <c r="I84" s="167"/>
      <c r="J84" s="167"/>
      <c r="K84" s="167"/>
    </row>
    <row r="85" spans="1:17" ht="24" customHeight="1">
      <c r="A85" s="165" t="s">
        <v>10</v>
      </c>
      <c r="B85" s="165"/>
      <c r="C85" s="166"/>
      <c r="D85" s="166"/>
      <c r="E85" s="165" t="s">
        <v>13</v>
      </c>
      <c r="F85" s="165"/>
      <c r="G85" s="167"/>
      <c r="H85" s="167"/>
      <c r="I85" s="167"/>
      <c r="J85" s="167"/>
      <c r="K85" s="167"/>
    </row>
    <row r="86" spans="1:17" ht="81.75" customHeight="1">
      <c r="A86" s="239" t="s">
        <v>26</v>
      </c>
      <c r="B86" s="240"/>
      <c r="C86" s="240"/>
      <c r="D86" s="240"/>
      <c r="E86" s="240"/>
      <c r="F86" s="240"/>
      <c r="G86" s="240"/>
      <c r="H86" s="240"/>
      <c r="I86" s="240"/>
      <c r="J86" s="240"/>
      <c r="K86" s="240"/>
    </row>
    <row r="87" spans="1:17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</row>
    <row r="88" spans="1:17" ht="23.4" customHeight="1" thickBot="1">
      <c r="A88" s="238" t="s">
        <v>231</v>
      </c>
      <c r="B88" s="238"/>
      <c r="C88" s="238"/>
      <c r="D88" s="238"/>
      <c r="E88" s="238"/>
      <c r="F88" s="238"/>
      <c r="G88" s="238"/>
      <c r="H88" s="238"/>
      <c r="I88" s="238"/>
      <c r="J88" s="238"/>
      <c r="K88" s="238"/>
    </row>
    <row r="89" spans="1:17" ht="126.6" customHeight="1" thickBot="1">
      <c r="A89" s="242"/>
      <c r="B89" s="243"/>
      <c r="C89" s="243"/>
      <c r="D89" s="243"/>
      <c r="E89" s="243"/>
      <c r="F89" s="243"/>
      <c r="G89" s="243"/>
      <c r="H89" s="243"/>
      <c r="I89" s="243"/>
      <c r="J89" s="243"/>
      <c r="K89" s="244"/>
    </row>
    <row r="90" spans="1:17" ht="19.5" customHeight="1">
      <c r="A90" s="160"/>
      <c r="B90" s="161"/>
      <c r="C90" s="161"/>
      <c r="D90" s="161"/>
      <c r="E90" s="161"/>
      <c r="F90" s="161"/>
      <c r="G90" s="161"/>
      <c r="H90" s="161"/>
      <c r="I90" s="161"/>
      <c r="J90" s="161"/>
      <c r="K90" s="161"/>
    </row>
    <row r="91" spans="1:17" ht="20.25" customHeight="1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</row>
    <row r="92" spans="1:17" ht="21.6" customHeight="1">
      <c r="A92" s="119" t="s">
        <v>142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6"/>
    </row>
    <row r="93" spans="1:17" ht="21.6" customHeight="1">
      <c r="A93" s="245" t="s">
        <v>33</v>
      </c>
      <c r="B93" s="246"/>
      <c r="C93" s="246"/>
      <c r="D93" s="246"/>
      <c r="E93" s="246"/>
      <c r="F93" s="246"/>
      <c r="G93" s="246"/>
      <c r="H93" s="246"/>
      <c r="I93" s="246"/>
      <c r="J93" s="246"/>
      <c r="K93" s="246"/>
    </row>
    <row r="94" spans="1:17" ht="21.6" customHeight="1">
      <c r="A94" s="142"/>
      <c r="B94" s="175" t="s">
        <v>34</v>
      </c>
      <c r="C94" s="175"/>
      <c r="D94" s="175"/>
      <c r="E94" s="122"/>
      <c r="F94" s="175" t="s">
        <v>34</v>
      </c>
      <c r="G94" s="175"/>
      <c r="H94" s="175"/>
      <c r="I94" s="175"/>
      <c r="J94" s="175"/>
      <c r="K94" s="175"/>
    </row>
    <row r="95" spans="1:17" s="164" customFormat="1" ht="17.399999999999999" customHeight="1">
      <c r="A95" s="162">
        <v>1</v>
      </c>
      <c r="B95" s="241"/>
      <c r="C95" s="241"/>
      <c r="D95" s="241"/>
      <c r="E95" s="162">
        <v>51</v>
      </c>
      <c r="F95" s="241"/>
      <c r="G95" s="241"/>
      <c r="H95" s="241"/>
      <c r="I95" s="241"/>
      <c r="J95" s="241"/>
      <c r="K95" s="241"/>
      <c r="L95" s="163"/>
      <c r="M95" s="163"/>
      <c r="N95" s="163"/>
      <c r="O95" s="163"/>
      <c r="P95" s="163"/>
      <c r="Q95" s="163"/>
    </row>
    <row r="96" spans="1:17" s="164" customFormat="1" ht="17.399999999999999" customHeight="1">
      <c r="A96" s="162">
        <v>2</v>
      </c>
      <c r="B96" s="241"/>
      <c r="C96" s="241"/>
      <c r="D96" s="241"/>
      <c r="E96" s="162">
        <v>52</v>
      </c>
      <c r="F96" s="241"/>
      <c r="G96" s="241"/>
      <c r="H96" s="241"/>
      <c r="I96" s="241"/>
      <c r="J96" s="241"/>
      <c r="K96" s="241"/>
      <c r="L96" s="163"/>
      <c r="M96" s="163"/>
      <c r="N96" s="163"/>
      <c r="O96" s="163"/>
      <c r="P96" s="163"/>
      <c r="Q96" s="163"/>
    </row>
    <row r="97" spans="1:17" s="164" customFormat="1" ht="17.399999999999999" customHeight="1">
      <c r="A97" s="162">
        <v>3</v>
      </c>
      <c r="B97" s="241"/>
      <c r="C97" s="241"/>
      <c r="D97" s="241"/>
      <c r="E97" s="162">
        <v>53</v>
      </c>
      <c r="F97" s="241"/>
      <c r="G97" s="241"/>
      <c r="H97" s="241"/>
      <c r="I97" s="241"/>
      <c r="J97" s="241"/>
      <c r="K97" s="241"/>
      <c r="L97" s="163"/>
      <c r="M97" s="163"/>
      <c r="N97" s="163"/>
      <c r="O97" s="163"/>
      <c r="P97" s="163"/>
      <c r="Q97" s="163"/>
    </row>
    <row r="98" spans="1:17" s="164" customFormat="1" ht="17.399999999999999" customHeight="1">
      <c r="A98" s="162">
        <v>4</v>
      </c>
      <c r="B98" s="241"/>
      <c r="C98" s="241"/>
      <c r="D98" s="241"/>
      <c r="E98" s="162">
        <v>54</v>
      </c>
      <c r="F98" s="241"/>
      <c r="G98" s="241"/>
      <c r="H98" s="241"/>
      <c r="I98" s="241"/>
      <c r="J98" s="241"/>
      <c r="K98" s="241"/>
      <c r="L98" s="163"/>
      <c r="M98" s="163"/>
      <c r="N98" s="163"/>
      <c r="O98" s="163"/>
      <c r="P98" s="163"/>
      <c r="Q98" s="163"/>
    </row>
    <row r="99" spans="1:17" s="164" customFormat="1" ht="17.399999999999999" customHeight="1">
      <c r="A99" s="162">
        <v>5</v>
      </c>
      <c r="B99" s="241"/>
      <c r="C99" s="241"/>
      <c r="D99" s="241"/>
      <c r="E99" s="162">
        <v>55</v>
      </c>
      <c r="F99" s="241"/>
      <c r="G99" s="241"/>
      <c r="H99" s="241"/>
      <c r="I99" s="241"/>
      <c r="J99" s="241"/>
      <c r="K99" s="241"/>
      <c r="L99" s="163"/>
      <c r="M99" s="163"/>
      <c r="N99" s="163"/>
      <c r="O99" s="163"/>
      <c r="P99" s="163"/>
      <c r="Q99" s="163"/>
    </row>
    <row r="100" spans="1:17" s="164" customFormat="1" ht="17.399999999999999" customHeight="1">
      <c r="A100" s="162">
        <v>6</v>
      </c>
      <c r="B100" s="241"/>
      <c r="C100" s="241"/>
      <c r="D100" s="241"/>
      <c r="E100" s="162">
        <v>56</v>
      </c>
      <c r="F100" s="241"/>
      <c r="G100" s="241"/>
      <c r="H100" s="241"/>
      <c r="I100" s="241"/>
      <c r="J100" s="241"/>
      <c r="K100" s="241"/>
      <c r="L100" s="163"/>
      <c r="M100" s="163"/>
      <c r="N100" s="163"/>
      <c r="O100" s="163"/>
      <c r="P100" s="163"/>
      <c r="Q100" s="163"/>
    </row>
    <row r="101" spans="1:17" s="164" customFormat="1" ht="17.399999999999999" customHeight="1">
      <c r="A101" s="162">
        <v>7</v>
      </c>
      <c r="B101" s="241"/>
      <c r="C101" s="241"/>
      <c r="D101" s="241"/>
      <c r="E101" s="162">
        <v>57</v>
      </c>
      <c r="F101" s="241"/>
      <c r="G101" s="241"/>
      <c r="H101" s="241"/>
      <c r="I101" s="241"/>
      <c r="J101" s="241"/>
      <c r="K101" s="241"/>
      <c r="L101" s="163"/>
      <c r="M101" s="163"/>
      <c r="N101" s="163"/>
      <c r="O101" s="163"/>
      <c r="P101" s="163"/>
      <c r="Q101" s="163"/>
    </row>
    <row r="102" spans="1:17" s="164" customFormat="1" ht="17.399999999999999" customHeight="1">
      <c r="A102" s="162">
        <v>8</v>
      </c>
      <c r="B102" s="241"/>
      <c r="C102" s="241"/>
      <c r="D102" s="241"/>
      <c r="E102" s="162">
        <v>58</v>
      </c>
      <c r="F102" s="241"/>
      <c r="G102" s="241"/>
      <c r="H102" s="241"/>
      <c r="I102" s="241"/>
      <c r="J102" s="241"/>
      <c r="K102" s="241"/>
      <c r="L102" s="163"/>
      <c r="M102" s="163"/>
      <c r="N102" s="163"/>
      <c r="O102" s="163"/>
      <c r="P102" s="163"/>
      <c r="Q102" s="163"/>
    </row>
    <row r="103" spans="1:17" s="164" customFormat="1" ht="17.399999999999999" customHeight="1">
      <c r="A103" s="162">
        <v>9</v>
      </c>
      <c r="B103" s="241"/>
      <c r="C103" s="241"/>
      <c r="D103" s="241"/>
      <c r="E103" s="162">
        <v>59</v>
      </c>
      <c r="F103" s="241"/>
      <c r="G103" s="241"/>
      <c r="H103" s="241"/>
      <c r="I103" s="241"/>
      <c r="J103" s="241"/>
      <c r="K103" s="241"/>
      <c r="L103" s="163"/>
      <c r="M103" s="163"/>
      <c r="N103" s="163"/>
      <c r="O103" s="163"/>
      <c r="P103" s="163"/>
      <c r="Q103" s="163"/>
    </row>
    <row r="104" spans="1:17" s="164" customFormat="1" ht="17.399999999999999" customHeight="1">
      <c r="A104" s="162">
        <v>10</v>
      </c>
      <c r="B104" s="241"/>
      <c r="C104" s="241"/>
      <c r="D104" s="241"/>
      <c r="E104" s="162">
        <v>60</v>
      </c>
      <c r="F104" s="241"/>
      <c r="G104" s="241"/>
      <c r="H104" s="241"/>
      <c r="I104" s="241"/>
      <c r="J104" s="241"/>
      <c r="K104" s="241"/>
      <c r="L104" s="163"/>
      <c r="M104" s="163"/>
      <c r="N104" s="163"/>
      <c r="O104" s="163"/>
      <c r="P104" s="163"/>
      <c r="Q104" s="163"/>
    </row>
    <row r="105" spans="1:17" s="164" customFormat="1" ht="17.399999999999999" customHeight="1">
      <c r="A105" s="162">
        <v>11</v>
      </c>
      <c r="B105" s="241"/>
      <c r="C105" s="241"/>
      <c r="D105" s="241"/>
      <c r="E105" s="162">
        <v>61</v>
      </c>
      <c r="F105" s="241"/>
      <c r="G105" s="241"/>
      <c r="H105" s="241"/>
      <c r="I105" s="241"/>
      <c r="J105" s="241"/>
      <c r="K105" s="241"/>
      <c r="L105" s="163"/>
      <c r="M105" s="163"/>
      <c r="N105" s="163"/>
      <c r="O105" s="163"/>
      <c r="P105" s="163"/>
      <c r="Q105" s="163"/>
    </row>
    <row r="106" spans="1:17" s="164" customFormat="1" ht="17.399999999999999" customHeight="1">
      <c r="A106" s="162">
        <v>12</v>
      </c>
      <c r="B106" s="241"/>
      <c r="C106" s="241"/>
      <c r="D106" s="241"/>
      <c r="E106" s="162">
        <v>62</v>
      </c>
      <c r="F106" s="241"/>
      <c r="G106" s="241"/>
      <c r="H106" s="241"/>
      <c r="I106" s="241"/>
      <c r="J106" s="241"/>
      <c r="K106" s="241"/>
      <c r="L106" s="163"/>
      <c r="M106" s="163"/>
      <c r="N106" s="163"/>
      <c r="O106" s="163"/>
      <c r="P106" s="163"/>
      <c r="Q106" s="163"/>
    </row>
    <row r="107" spans="1:17" s="164" customFormat="1" ht="17.399999999999999" customHeight="1">
      <c r="A107" s="162">
        <v>13</v>
      </c>
      <c r="B107" s="241"/>
      <c r="C107" s="241"/>
      <c r="D107" s="241"/>
      <c r="E107" s="162">
        <v>63</v>
      </c>
      <c r="F107" s="241"/>
      <c r="G107" s="241"/>
      <c r="H107" s="241"/>
      <c r="I107" s="241"/>
      <c r="J107" s="241"/>
      <c r="K107" s="241"/>
      <c r="L107" s="163"/>
      <c r="M107" s="163"/>
      <c r="N107" s="163"/>
      <c r="O107" s="163"/>
      <c r="P107" s="163"/>
      <c r="Q107" s="163"/>
    </row>
    <row r="108" spans="1:17" s="164" customFormat="1" ht="17.399999999999999" customHeight="1">
      <c r="A108" s="162">
        <v>14</v>
      </c>
      <c r="B108" s="241"/>
      <c r="C108" s="241"/>
      <c r="D108" s="241"/>
      <c r="E108" s="162">
        <v>64</v>
      </c>
      <c r="F108" s="241"/>
      <c r="G108" s="241"/>
      <c r="H108" s="241"/>
      <c r="I108" s="241"/>
      <c r="J108" s="241"/>
      <c r="K108" s="241"/>
      <c r="L108" s="163"/>
      <c r="M108" s="163"/>
      <c r="N108" s="163"/>
      <c r="O108" s="163"/>
      <c r="P108" s="163"/>
      <c r="Q108" s="163"/>
    </row>
    <row r="109" spans="1:17" s="164" customFormat="1" ht="17.399999999999999" customHeight="1">
      <c r="A109" s="162">
        <v>15</v>
      </c>
      <c r="B109" s="241"/>
      <c r="C109" s="241"/>
      <c r="D109" s="241"/>
      <c r="E109" s="162">
        <v>65</v>
      </c>
      <c r="F109" s="241"/>
      <c r="G109" s="241"/>
      <c r="H109" s="241"/>
      <c r="I109" s="241"/>
      <c r="J109" s="241"/>
      <c r="K109" s="241"/>
      <c r="L109" s="163"/>
      <c r="M109" s="163"/>
      <c r="N109" s="163"/>
      <c r="O109" s="163"/>
      <c r="P109" s="163"/>
      <c r="Q109" s="163"/>
    </row>
    <row r="110" spans="1:17" s="164" customFormat="1" ht="17.399999999999999" customHeight="1">
      <c r="A110" s="162">
        <v>16</v>
      </c>
      <c r="B110" s="241"/>
      <c r="C110" s="241"/>
      <c r="D110" s="241"/>
      <c r="E110" s="162">
        <v>66</v>
      </c>
      <c r="F110" s="241"/>
      <c r="G110" s="241"/>
      <c r="H110" s="241"/>
      <c r="I110" s="241"/>
      <c r="J110" s="241"/>
      <c r="K110" s="241"/>
      <c r="L110" s="163"/>
      <c r="M110" s="163"/>
      <c r="N110" s="163"/>
      <c r="O110" s="163"/>
      <c r="P110" s="163"/>
      <c r="Q110" s="163"/>
    </row>
    <row r="111" spans="1:17" s="164" customFormat="1" ht="17.399999999999999" customHeight="1">
      <c r="A111" s="162">
        <v>17</v>
      </c>
      <c r="B111" s="241"/>
      <c r="C111" s="241"/>
      <c r="D111" s="241"/>
      <c r="E111" s="162">
        <v>67</v>
      </c>
      <c r="F111" s="241"/>
      <c r="G111" s="241"/>
      <c r="H111" s="241"/>
      <c r="I111" s="241"/>
      <c r="J111" s="241"/>
      <c r="K111" s="241"/>
      <c r="L111" s="163"/>
      <c r="M111" s="163"/>
      <c r="N111" s="163"/>
      <c r="O111" s="163"/>
      <c r="P111" s="163"/>
      <c r="Q111" s="163"/>
    </row>
    <row r="112" spans="1:17" s="164" customFormat="1" ht="17.399999999999999" customHeight="1">
      <c r="A112" s="162">
        <v>18</v>
      </c>
      <c r="B112" s="241"/>
      <c r="C112" s="241"/>
      <c r="D112" s="241"/>
      <c r="E112" s="162">
        <v>68</v>
      </c>
      <c r="F112" s="241"/>
      <c r="G112" s="241"/>
      <c r="H112" s="241"/>
      <c r="I112" s="241"/>
      <c r="J112" s="241"/>
      <c r="K112" s="241"/>
      <c r="L112" s="163"/>
      <c r="M112" s="163"/>
      <c r="N112" s="163"/>
      <c r="O112" s="163"/>
      <c r="P112" s="163"/>
      <c r="Q112" s="163"/>
    </row>
    <row r="113" spans="1:17" s="164" customFormat="1" ht="17.399999999999999" customHeight="1">
      <c r="A113" s="162">
        <v>19</v>
      </c>
      <c r="B113" s="241"/>
      <c r="C113" s="241"/>
      <c r="D113" s="241"/>
      <c r="E113" s="162">
        <v>69</v>
      </c>
      <c r="F113" s="241"/>
      <c r="G113" s="241"/>
      <c r="H113" s="241"/>
      <c r="I113" s="241"/>
      <c r="J113" s="241"/>
      <c r="K113" s="241"/>
      <c r="L113" s="163"/>
      <c r="M113" s="163"/>
      <c r="N113" s="163"/>
      <c r="O113" s="163"/>
      <c r="P113" s="163"/>
      <c r="Q113" s="163"/>
    </row>
    <row r="114" spans="1:17" s="164" customFormat="1" ht="17.399999999999999" customHeight="1">
      <c r="A114" s="162">
        <v>20</v>
      </c>
      <c r="B114" s="241"/>
      <c r="C114" s="241"/>
      <c r="D114" s="241"/>
      <c r="E114" s="162">
        <v>70</v>
      </c>
      <c r="F114" s="241"/>
      <c r="G114" s="241"/>
      <c r="H114" s="241"/>
      <c r="I114" s="241"/>
      <c r="J114" s="241"/>
      <c r="K114" s="241"/>
      <c r="L114" s="163"/>
      <c r="M114" s="163"/>
      <c r="N114" s="163"/>
      <c r="O114" s="163"/>
      <c r="P114" s="163"/>
      <c r="Q114" s="163"/>
    </row>
    <row r="115" spans="1:17" s="164" customFormat="1" ht="17.399999999999999" customHeight="1">
      <c r="A115" s="162">
        <v>21</v>
      </c>
      <c r="B115" s="241"/>
      <c r="C115" s="241"/>
      <c r="D115" s="241"/>
      <c r="E115" s="162">
        <v>71</v>
      </c>
      <c r="F115" s="241"/>
      <c r="G115" s="241"/>
      <c r="H115" s="241"/>
      <c r="I115" s="241"/>
      <c r="J115" s="241"/>
      <c r="K115" s="241"/>
      <c r="L115" s="163"/>
      <c r="M115" s="163"/>
      <c r="N115" s="163"/>
      <c r="O115" s="163"/>
      <c r="P115" s="163"/>
      <c r="Q115" s="163"/>
    </row>
    <row r="116" spans="1:17" s="164" customFormat="1" ht="17.399999999999999" customHeight="1">
      <c r="A116" s="162">
        <v>22</v>
      </c>
      <c r="B116" s="241"/>
      <c r="C116" s="241"/>
      <c r="D116" s="241"/>
      <c r="E116" s="162">
        <v>72</v>
      </c>
      <c r="F116" s="241"/>
      <c r="G116" s="241"/>
      <c r="H116" s="241"/>
      <c r="I116" s="241"/>
      <c r="J116" s="241"/>
      <c r="K116" s="241"/>
      <c r="L116" s="163"/>
      <c r="M116" s="163"/>
      <c r="N116" s="163"/>
      <c r="O116" s="163"/>
      <c r="P116" s="163"/>
      <c r="Q116" s="163"/>
    </row>
    <row r="117" spans="1:17" s="164" customFormat="1" ht="17.399999999999999" customHeight="1">
      <c r="A117" s="162">
        <v>23</v>
      </c>
      <c r="B117" s="241"/>
      <c r="C117" s="241"/>
      <c r="D117" s="241"/>
      <c r="E117" s="162">
        <v>73</v>
      </c>
      <c r="F117" s="241"/>
      <c r="G117" s="241"/>
      <c r="H117" s="241"/>
      <c r="I117" s="241"/>
      <c r="J117" s="241"/>
      <c r="K117" s="241"/>
      <c r="L117" s="163"/>
      <c r="M117" s="163"/>
      <c r="N117" s="163"/>
      <c r="O117" s="163"/>
      <c r="P117" s="163"/>
      <c r="Q117" s="163"/>
    </row>
    <row r="118" spans="1:17" s="164" customFormat="1" ht="17.399999999999999" customHeight="1">
      <c r="A118" s="162">
        <v>24</v>
      </c>
      <c r="B118" s="241"/>
      <c r="C118" s="241"/>
      <c r="D118" s="241"/>
      <c r="E118" s="162">
        <v>74</v>
      </c>
      <c r="F118" s="241"/>
      <c r="G118" s="241"/>
      <c r="H118" s="241"/>
      <c r="I118" s="241"/>
      <c r="J118" s="241"/>
      <c r="K118" s="241"/>
      <c r="L118" s="163"/>
      <c r="M118" s="163"/>
      <c r="N118" s="163"/>
      <c r="O118" s="163"/>
      <c r="P118" s="163"/>
      <c r="Q118" s="163"/>
    </row>
    <row r="119" spans="1:17" s="164" customFormat="1" ht="17.399999999999999" customHeight="1">
      <c r="A119" s="162">
        <v>25</v>
      </c>
      <c r="B119" s="241"/>
      <c r="C119" s="241"/>
      <c r="D119" s="241"/>
      <c r="E119" s="162">
        <v>75</v>
      </c>
      <c r="F119" s="241"/>
      <c r="G119" s="241"/>
      <c r="H119" s="241"/>
      <c r="I119" s="241"/>
      <c r="J119" s="241"/>
      <c r="K119" s="241"/>
      <c r="L119" s="163"/>
      <c r="M119" s="163"/>
      <c r="N119" s="163"/>
      <c r="O119" s="163"/>
      <c r="P119" s="163"/>
      <c r="Q119" s="163"/>
    </row>
    <row r="120" spans="1:17" s="164" customFormat="1" ht="17.399999999999999" customHeight="1">
      <c r="A120" s="162">
        <v>26</v>
      </c>
      <c r="B120" s="241"/>
      <c r="C120" s="241"/>
      <c r="D120" s="241"/>
      <c r="E120" s="162">
        <v>76</v>
      </c>
      <c r="F120" s="241"/>
      <c r="G120" s="241"/>
      <c r="H120" s="241"/>
      <c r="I120" s="241"/>
      <c r="J120" s="241"/>
      <c r="K120" s="241"/>
      <c r="L120" s="163"/>
      <c r="M120" s="163"/>
      <c r="N120" s="163"/>
      <c r="O120" s="163"/>
      <c r="P120" s="163"/>
      <c r="Q120" s="163"/>
    </row>
    <row r="121" spans="1:17" s="164" customFormat="1" ht="17.399999999999999" customHeight="1">
      <c r="A121" s="162">
        <v>27</v>
      </c>
      <c r="B121" s="241"/>
      <c r="C121" s="241"/>
      <c r="D121" s="241"/>
      <c r="E121" s="162">
        <v>77</v>
      </c>
      <c r="F121" s="241"/>
      <c r="G121" s="241"/>
      <c r="H121" s="241"/>
      <c r="I121" s="241"/>
      <c r="J121" s="241"/>
      <c r="K121" s="241"/>
      <c r="L121" s="163"/>
      <c r="M121" s="163"/>
      <c r="N121" s="163"/>
      <c r="O121" s="163"/>
      <c r="P121" s="163"/>
      <c r="Q121" s="163"/>
    </row>
    <row r="122" spans="1:17" s="164" customFormat="1" ht="17.399999999999999" customHeight="1">
      <c r="A122" s="162">
        <v>28</v>
      </c>
      <c r="B122" s="241"/>
      <c r="C122" s="241"/>
      <c r="D122" s="241"/>
      <c r="E122" s="162">
        <v>78</v>
      </c>
      <c r="F122" s="241"/>
      <c r="G122" s="241"/>
      <c r="H122" s="241"/>
      <c r="I122" s="241"/>
      <c r="J122" s="241"/>
      <c r="K122" s="241"/>
      <c r="L122" s="163"/>
      <c r="M122" s="163"/>
      <c r="N122" s="163"/>
      <c r="O122" s="163"/>
      <c r="P122" s="163"/>
      <c r="Q122" s="163"/>
    </row>
    <row r="123" spans="1:17" s="164" customFormat="1" ht="17.399999999999999" customHeight="1">
      <c r="A123" s="162">
        <v>29</v>
      </c>
      <c r="B123" s="241"/>
      <c r="C123" s="241"/>
      <c r="D123" s="241"/>
      <c r="E123" s="162">
        <v>79</v>
      </c>
      <c r="F123" s="241"/>
      <c r="G123" s="241"/>
      <c r="H123" s="241"/>
      <c r="I123" s="241"/>
      <c r="J123" s="241"/>
      <c r="K123" s="241"/>
      <c r="L123" s="163"/>
      <c r="M123" s="163"/>
      <c r="N123" s="163"/>
      <c r="O123" s="163"/>
      <c r="P123" s="163"/>
      <c r="Q123" s="163"/>
    </row>
    <row r="124" spans="1:17" s="164" customFormat="1" ht="17.399999999999999" customHeight="1">
      <c r="A124" s="162">
        <v>30</v>
      </c>
      <c r="B124" s="241"/>
      <c r="C124" s="241"/>
      <c r="D124" s="241"/>
      <c r="E124" s="162">
        <v>80</v>
      </c>
      <c r="F124" s="241"/>
      <c r="G124" s="241"/>
      <c r="H124" s="241"/>
      <c r="I124" s="241"/>
      <c r="J124" s="241"/>
      <c r="K124" s="241"/>
      <c r="L124" s="163"/>
      <c r="M124" s="163"/>
      <c r="N124" s="163"/>
      <c r="O124" s="163"/>
      <c r="P124" s="163"/>
      <c r="Q124" s="163"/>
    </row>
    <row r="125" spans="1:17" s="164" customFormat="1" ht="17.399999999999999" customHeight="1">
      <c r="A125" s="162">
        <v>31</v>
      </c>
      <c r="B125" s="241"/>
      <c r="C125" s="241"/>
      <c r="D125" s="241"/>
      <c r="E125" s="162">
        <v>81</v>
      </c>
      <c r="F125" s="241"/>
      <c r="G125" s="241"/>
      <c r="H125" s="241"/>
      <c r="I125" s="241"/>
      <c r="J125" s="241"/>
      <c r="K125" s="241"/>
      <c r="L125" s="163"/>
      <c r="M125" s="163"/>
      <c r="N125" s="163"/>
      <c r="O125" s="163"/>
      <c r="P125" s="163"/>
      <c r="Q125" s="163"/>
    </row>
    <row r="126" spans="1:17" s="164" customFormat="1" ht="17.399999999999999" customHeight="1">
      <c r="A126" s="162">
        <v>32</v>
      </c>
      <c r="B126" s="241"/>
      <c r="C126" s="241"/>
      <c r="D126" s="241"/>
      <c r="E126" s="162">
        <v>82</v>
      </c>
      <c r="F126" s="241"/>
      <c r="G126" s="241"/>
      <c r="H126" s="241"/>
      <c r="I126" s="241"/>
      <c r="J126" s="241"/>
      <c r="K126" s="241"/>
      <c r="L126" s="163"/>
      <c r="M126" s="163"/>
      <c r="N126" s="163"/>
      <c r="O126" s="163"/>
      <c r="P126" s="163"/>
      <c r="Q126" s="163"/>
    </row>
    <row r="127" spans="1:17" s="164" customFormat="1" ht="17.399999999999999" customHeight="1">
      <c r="A127" s="162">
        <v>33</v>
      </c>
      <c r="B127" s="241"/>
      <c r="C127" s="241"/>
      <c r="D127" s="241"/>
      <c r="E127" s="162">
        <v>83</v>
      </c>
      <c r="F127" s="241"/>
      <c r="G127" s="241"/>
      <c r="H127" s="241"/>
      <c r="I127" s="241"/>
      <c r="J127" s="241"/>
      <c r="K127" s="241"/>
      <c r="L127" s="163"/>
      <c r="M127" s="163"/>
      <c r="N127" s="163"/>
      <c r="O127" s="163"/>
      <c r="P127" s="163"/>
      <c r="Q127" s="163"/>
    </row>
    <row r="128" spans="1:17" s="164" customFormat="1" ht="17.399999999999999" customHeight="1">
      <c r="A128" s="162">
        <v>34</v>
      </c>
      <c r="B128" s="241"/>
      <c r="C128" s="241"/>
      <c r="D128" s="241"/>
      <c r="E128" s="162">
        <v>84</v>
      </c>
      <c r="F128" s="241"/>
      <c r="G128" s="241"/>
      <c r="H128" s="241"/>
      <c r="I128" s="241"/>
      <c r="J128" s="241"/>
      <c r="K128" s="241"/>
      <c r="L128" s="163"/>
      <c r="M128" s="163"/>
      <c r="N128" s="163"/>
      <c r="O128" s="163"/>
      <c r="P128" s="163"/>
      <c r="Q128" s="163"/>
    </row>
    <row r="129" spans="1:17" s="164" customFormat="1" ht="17.399999999999999" customHeight="1">
      <c r="A129" s="162">
        <v>35</v>
      </c>
      <c r="B129" s="241"/>
      <c r="C129" s="241"/>
      <c r="D129" s="241"/>
      <c r="E129" s="162">
        <v>85</v>
      </c>
      <c r="F129" s="241"/>
      <c r="G129" s="241"/>
      <c r="H129" s="241"/>
      <c r="I129" s="241"/>
      <c r="J129" s="241"/>
      <c r="K129" s="241"/>
      <c r="L129" s="163"/>
      <c r="M129" s="163"/>
      <c r="N129" s="163"/>
      <c r="O129" s="163"/>
      <c r="P129" s="163"/>
      <c r="Q129" s="163"/>
    </row>
    <row r="130" spans="1:17" s="164" customFormat="1" ht="17.399999999999999" customHeight="1">
      <c r="A130" s="162">
        <v>36</v>
      </c>
      <c r="B130" s="241"/>
      <c r="C130" s="241"/>
      <c r="D130" s="241"/>
      <c r="E130" s="162">
        <v>86</v>
      </c>
      <c r="F130" s="241"/>
      <c r="G130" s="241"/>
      <c r="H130" s="241"/>
      <c r="I130" s="241"/>
      <c r="J130" s="241"/>
      <c r="K130" s="241"/>
      <c r="L130" s="163"/>
      <c r="M130" s="163"/>
      <c r="N130" s="163"/>
      <c r="O130" s="163"/>
      <c r="P130" s="163"/>
      <c r="Q130" s="163"/>
    </row>
    <row r="131" spans="1:17" s="164" customFormat="1" ht="17.399999999999999" customHeight="1">
      <c r="A131" s="162">
        <v>37</v>
      </c>
      <c r="B131" s="241"/>
      <c r="C131" s="241"/>
      <c r="D131" s="241"/>
      <c r="E131" s="162">
        <v>87</v>
      </c>
      <c r="F131" s="241"/>
      <c r="G131" s="241"/>
      <c r="H131" s="241"/>
      <c r="I131" s="241"/>
      <c r="J131" s="241"/>
      <c r="K131" s="241"/>
      <c r="L131" s="163"/>
      <c r="M131" s="163"/>
      <c r="N131" s="163"/>
      <c r="O131" s="163"/>
      <c r="P131" s="163"/>
      <c r="Q131" s="163"/>
    </row>
    <row r="132" spans="1:17" s="164" customFormat="1" ht="17.399999999999999" customHeight="1">
      <c r="A132" s="162">
        <v>38</v>
      </c>
      <c r="B132" s="241"/>
      <c r="C132" s="241"/>
      <c r="D132" s="241"/>
      <c r="E132" s="162">
        <v>88</v>
      </c>
      <c r="F132" s="241"/>
      <c r="G132" s="241"/>
      <c r="H132" s="241"/>
      <c r="I132" s="241"/>
      <c r="J132" s="241"/>
      <c r="K132" s="241"/>
      <c r="L132" s="163"/>
      <c r="M132" s="163"/>
      <c r="N132" s="163"/>
      <c r="O132" s="163"/>
      <c r="P132" s="163"/>
      <c r="Q132" s="163"/>
    </row>
    <row r="133" spans="1:17" s="164" customFormat="1" ht="17.399999999999999" customHeight="1">
      <c r="A133" s="162">
        <v>39</v>
      </c>
      <c r="B133" s="241"/>
      <c r="C133" s="241"/>
      <c r="D133" s="241"/>
      <c r="E133" s="162">
        <v>89</v>
      </c>
      <c r="F133" s="241"/>
      <c r="G133" s="241"/>
      <c r="H133" s="241"/>
      <c r="I133" s="241"/>
      <c r="J133" s="241"/>
      <c r="K133" s="241"/>
      <c r="L133" s="163"/>
      <c r="M133" s="163"/>
      <c r="N133" s="163"/>
      <c r="O133" s="163"/>
      <c r="P133" s="163"/>
      <c r="Q133" s="163"/>
    </row>
    <row r="134" spans="1:17" s="164" customFormat="1" ht="17.399999999999999" customHeight="1">
      <c r="A134" s="162">
        <v>40</v>
      </c>
      <c r="B134" s="241"/>
      <c r="C134" s="241"/>
      <c r="D134" s="241"/>
      <c r="E134" s="162">
        <v>90</v>
      </c>
      <c r="F134" s="241"/>
      <c r="G134" s="241"/>
      <c r="H134" s="241"/>
      <c r="I134" s="241"/>
      <c r="J134" s="241"/>
      <c r="K134" s="241"/>
      <c r="L134" s="163"/>
      <c r="M134" s="163"/>
      <c r="N134" s="163"/>
      <c r="O134" s="163"/>
      <c r="P134" s="163"/>
      <c r="Q134" s="163"/>
    </row>
    <row r="135" spans="1:17" s="164" customFormat="1" ht="17.399999999999999" customHeight="1">
      <c r="A135" s="162">
        <v>41</v>
      </c>
      <c r="B135" s="241"/>
      <c r="C135" s="241"/>
      <c r="D135" s="241"/>
      <c r="E135" s="162">
        <v>91</v>
      </c>
      <c r="F135" s="241"/>
      <c r="G135" s="241"/>
      <c r="H135" s="241"/>
      <c r="I135" s="241"/>
      <c r="J135" s="241"/>
      <c r="K135" s="241"/>
      <c r="L135" s="163"/>
      <c r="M135" s="163"/>
      <c r="N135" s="163"/>
      <c r="O135" s="163"/>
      <c r="P135" s="163"/>
      <c r="Q135" s="163"/>
    </row>
    <row r="136" spans="1:17" s="164" customFormat="1" ht="17.399999999999999" customHeight="1">
      <c r="A136" s="162">
        <v>42</v>
      </c>
      <c r="B136" s="241"/>
      <c r="C136" s="241"/>
      <c r="D136" s="241"/>
      <c r="E136" s="162">
        <v>92</v>
      </c>
      <c r="F136" s="241"/>
      <c r="G136" s="241"/>
      <c r="H136" s="241"/>
      <c r="I136" s="241"/>
      <c r="J136" s="241"/>
      <c r="K136" s="241"/>
      <c r="L136" s="163"/>
      <c r="M136" s="163"/>
      <c r="N136" s="163"/>
      <c r="O136" s="163"/>
      <c r="P136" s="163"/>
      <c r="Q136" s="163"/>
    </row>
    <row r="137" spans="1:17" s="164" customFormat="1" ht="17.399999999999999" customHeight="1">
      <c r="A137" s="162">
        <v>43</v>
      </c>
      <c r="B137" s="241"/>
      <c r="C137" s="241"/>
      <c r="D137" s="241"/>
      <c r="E137" s="162">
        <v>93</v>
      </c>
      <c r="F137" s="241"/>
      <c r="G137" s="241"/>
      <c r="H137" s="241"/>
      <c r="I137" s="241"/>
      <c r="J137" s="241"/>
      <c r="K137" s="241"/>
      <c r="L137" s="163"/>
      <c r="M137" s="163"/>
      <c r="N137" s="163"/>
      <c r="O137" s="163"/>
      <c r="P137" s="163"/>
      <c r="Q137" s="163"/>
    </row>
    <row r="138" spans="1:17" s="164" customFormat="1" ht="17.399999999999999" customHeight="1">
      <c r="A138" s="162">
        <v>44</v>
      </c>
      <c r="B138" s="241"/>
      <c r="C138" s="241"/>
      <c r="D138" s="241"/>
      <c r="E138" s="162">
        <v>94</v>
      </c>
      <c r="F138" s="241"/>
      <c r="G138" s="241"/>
      <c r="H138" s="241"/>
      <c r="I138" s="241"/>
      <c r="J138" s="241"/>
      <c r="K138" s="241"/>
      <c r="L138" s="163"/>
      <c r="M138" s="163"/>
      <c r="N138" s="163"/>
      <c r="O138" s="163"/>
      <c r="P138" s="163"/>
      <c r="Q138" s="163"/>
    </row>
    <row r="139" spans="1:17" s="164" customFormat="1" ht="17.399999999999999" customHeight="1">
      <c r="A139" s="162">
        <v>45</v>
      </c>
      <c r="B139" s="241"/>
      <c r="C139" s="241"/>
      <c r="D139" s="241"/>
      <c r="E139" s="162">
        <v>95</v>
      </c>
      <c r="F139" s="241"/>
      <c r="G139" s="241"/>
      <c r="H139" s="241"/>
      <c r="I139" s="241"/>
      <c r="J139" s="241"/>
      <c r="K139" s="241"/>
      <c r="L139" s="163"/>
      <c r="M139" s="163"/>
      <c r="N139" s="163"/>
      <c r="O139" s="163"/>
      <c r="P139" s="163"/>
      <c r="Q139" s="163"/>
    </row>
    <row r="140" spans="1:17" s="164" customFormat="1" ht="17.399999999999999" customHeight="1">
      <c r="A140" s="162">
        <v>46</v>
      </c>
      <c r="B140" s="241"/>
      <c r="C140" s="241"/>
      <c r="D140" s="241"/>
      <c r="E140" s="162">
        <v>96</v>
      </c>
      <c r="F140" s="241"/>
      <c r="G140" s="241"/>
      <c r="H140" s="241"/>
      <c r="I140" s="241"/>
      <c r="J140" s="241"/>
      <c r="K140" s="241"/>
      <c r="L140" s="163"/>
      <c r="M140" s="163"/>
      <c r="N140" s="163"/>
      <c r="O140" s="163"/>
      <c r="P140" s="163"/>
      <c r="Q140" s="163"/>
    </row>
    <row r="141" spans="1:17" s="164" customFormat="1" ht="17.399999999999999" customHeight="1">
      <c r="A141" s="162">
        <v>47</v>
      </c>
      <c r="B141" s="241"/>
      <c r="C141" s="241"/>
      <c r="D141" s="241"/>
      <c r="E141" s="162">
        <v>97</v>
      </c>
      <c r="F141" s="241"/>
      <c r="G141" s="241"/>
      <c r="H141" s="241"/>
      <c r="I141" s="241"/>
      <c r="J141" s="241"/>
      <c r="K141" s="241"/>
      <c r="L141" s="163"/>
      <c r="M141" s="163"/>
      <c r="N141" s="163"/>
      <c r="O141" s="163"/>
      <c r="P141" s="163"/>
      <c r="Q141" s="163"/>
    </row>
    <row r="142" spans="1:17" s="164" customFormat="1" ht="17.399999999999999" customHeight="1">
      <c r="A142" s="162">
        <v>48</v>
      </c>
      <c r="B142" s="241"/>
      <c r="C142" s="241"/>
      <c r="D142" s="241"/>
      <c r="E142" s="162">
        <v>98</v>
      </c>
      <c r="F142" s="241"/>
      <c r="G142" s="241"/>
      <c r="H142" s="241"/>
      <c r="I142" s="241"/>
      <c r="J142" s="241"/>
      <c r="K142" s="241"/>
      <c r="L142" s="163"/>
      <c r="M142" s="163"/>
      <c r="N142" s="163"/>
      <c r="O142" s="163"/>
      <c r="P142" s="163"/>
      <c r="Q142" s="163"/>
    </row>
    <row r="143" spans="1:17" s="164" customFormat="1" ht="17.399999999999999" customHeight="1">
      <c r="A143" s="162">
        <v>49</v>
      </c>
      <c r="B143" s="241"/>
      <c r="C143" s="241"/>
      <c r="D143" s="241"/>
      <c r="E143" s="162">
        <v>99</v>
      </c>
      <c r="F143" s="241"/>
      <c r="G143" s="241"/>
      <c r="H143" s="241"/>
      <c r="I143" s="241"/>
      <c r="J143" s="241"/>
      <c r="K143" s="241"/>
      <c r="L143" s="163"/>
      <c r="M143" s="163"/>
      <c r="N143" s="163"/>
      <c r="O143" s="163"/>
      <c r="P143" s="163"/>
      <c r="Q143" s="163"/>
    </row>
    <row r="144" spans="1:17" s="164" customFormat="1" ht="17.399999999999999" customHeight="1">
      <c r="A144" s="162">
        <v>50</v>
      </c>
      <c r="B144" s="241"/>
      <c r="C144" s="241"/>
      <c r="D144" s="241"/>
      <c r="E144" s="162">
        <v>100</v>
      </c>
      <c r="F144" s="241"/>
      <c r="G144" s="241"/>
      <c r="H144" s="241"/>
      <c r="I144" s="241"/>
      <c r="J144" s="241"/>
      <c r="K144" s="241"/>
      <c r="L144" s="163"/>
      <c r="M144" s="163"/>
      <c r="N144" s="163"/>
      <c r="O144" s="163"/>
      <c r="P144" s="163"/>
      <c r="Q144" s="163"/>
    </row>
    <row r="145" spans="1:17" s="164" customFormat="1">
      <c r="L145" s="163"/>
      <c r="M145" s="163"/>
      <c r="N145" s="163"/>
      <c r="O145" s="163"/>
      <c r="P145" s="163"/>
      <c r="Q145" s="163"/>
    </row>
    <row r="146" spans="1:17" s="164" customFormat="1" ht="36.75" customHeight="1">
      <c r="A146" s="247" t="s">
        <v>232</v>
      </c>
      <c r="B146" s="247"/>
      <c r="C146" s="247"/>
      <c r="D146" s="247"/>
      <c r="E146" s="247"/>
      <c r="F146" s="247"/>
      <c r="G146" s="247"/>
      <c r="H146" s="247"/>
      <c r="I146" s="247"/>
      <c r="J146" s="247"/>
      <c r="K146" s="247"/>
      <c r="L146" s="163"/>
      <c r="M146" s="163"/>
      <c r="N146" s="163"/>
      <c r="O146" s="163"/>
      <c r="P146" s="163"/>
      <c r="Q146" s="163"/>
    </row>
    <row r="147" spans="1:17"/>
    <row r="148" spans="1:17" s="164" customFormat="1" ht="18.600000000000001">
      <c r="A148" s="119" t="s">
        <v>233</v>
      </c>
      <c r="L148" s="163"/>
      <c r="M148" s="163"/>
      <c r="N148" s="163"/>
      <c r="O148" s="163"/>
      <c r="P148" s="163"/>
      <c r="Q148" s="163"/>
    </row>
    <row r="149" spans="1:17"/>
    <row r="150" spans="1:17"/>
    <row r="151" spans="1:17"/>
    <row r="152" spans="1:17"/>
    <row r="153" spans="1:17"/>
    <row r="154" spans="1:17">
      <c r="D154" s="164"/>
    </row>
    <row r="155" spans="1:17">
      <c r="D155" s="164"/>
    </row>
    <row r="156" spans="1:17">
      <c r="D156" s="164"/>
    </row>
    <row r="157" spans="1:17">
      <c r="D157" s="164"/>
    </row>
    <row r="158" spans="1:17">
      <c r="D158" s="164"/>
    </row>
    <row r="159" spans="1:17">
      <c r="D159" s="164"/>
    </row>
    <row r="160" spans="1:17">
      <c r="D160" s="164"/>
    </row>
    <row r="161" spans="4:4">
      <c r="D161" s="164"/>
    </row>
    <row r="162" spans="4:4"/>
    <row r="163" spans="4:4"/>
    <row r="164" spans="4:4"/>
    <row r="165" spans="4:4"/>
    <row r="166" spans="4:4"/>
    <row r="167" spans="4:4"/>
    <row r="168" spans="4:4"/>
    <row r="169" spans="4:4"/>
    <row r="170" spans="4:4"/>
    <row r="171" spans="4:4"/>
    <row r="172" spans="4:4"/>
    <row r="173" spans="4:4"/>
    <row r="174" spans="4:4"/>
    <row r="175" spans="4:4"/>
    <row r="176" spans="4:4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</sheetData>
  <sheetProtection selectLockedCells="1"/>
  <mergeCells count="246">
    <mergeCell ref="F131:K131"/>
    <mergeCell ref="B132:D132"/>
    <mergeCell ref="F132:K132"/>
    <mergeCell ref="B133:D133"/>
    <mergeCell ref="F133:K133"/>
    <mergeCell ref="B134:D134"/>
    <mergeCell ref="F134:K134"/>
    <mergeCell ref="A146:K146"/>
    <mergeCell ref="B141:D141"/>
    <mergeCell ref="F141:K141"/>
    <mergeCell ref="B142:D142"/>
    <mergeCell ref="F142:K142"/>
    <mergeCell ref="B143:D143"/>
    <mergeCell ref="F143:K143"/>
    <mergeCell ref="B144:D144"/>
    <mergeCell ref="F144:K144"/>
    <mergeCell ref="B140:D140"/>
    <mergeCell ref="F140:K140"/>
    <mergeCell ref="B135:D135"/>
    <mergeCell ref="F135:K135"/>
    <mergeCell ref="B136:D136"/>
    <mergeCell ref="F136:K136"/>
    <mergeCell ref="B137:D137"/>
    <mergeCell ref="F137:K137"/>
    <mergeCell ref="F125:K125"/>
    <mergeCell ref="F126:K126"/>
    <mergeCell ref="F127:K127"/>
    <mergeCell ref="F128:K128"/>
    <mergeCell ref="F129:K129"/>
    <mergeCell ref="B126:D126"/>
    <mergeCell ref="B127:D127"/>
    <mergeCell ref="B128:D128"/>
    <mergeCell ref="B129:D129"/>
    <mergeCell ref="B138:D138"/>
    <mergeCell ref="F138:K138"/>
    <mergeCell ref="B139:D139"/>
    <mergeCell ref="F139:K139"/>
    <mergeCell ref="B130:D130"/>
    <mergeCell ref="F130:K130"/>
    <mergeCell ref="B131:D131"/>
    <mergeCell ref="F94:K94"/>
    <mergeCell ref="F119:K119"/>
    <mergeCell ref="F120:K120"/>
    <mergeCell ref="F121:K121"/>
    <mergeCell ref="F122:K122"/>
    <mergeCell ref="F123:K123"/>
    <mergeCell ref="F124:K124"/>
    <mergeCell ref="F113:K113"/>
    <mergeCell ref="F114:K114"/>
    <mergeCell ref="F115:K115"/>
    <mergeCell ref="F116:K116"/>
    <mergeCell ref="F117:K117"/>
    <mergeCell ref="F118:K118"/>
    <mergeCell ref="F107:K107"/>
    <mergeCell ref="F108:K108"/>
    <mergeCell ref="F109:K109"/>
    <mergeCell ref="F110:K110"/>
    <mergeCell ref="F111:K111"/>
    <mergeCell ref="F112:K112"/>
    <mergeCell ref="F102:K102"/>
    <mergeCell ref="F103:K103"/>
    <mergeCell ref="F104:K104"/>
    <mergeCell ref="F105:K105"/>
    <mergeCell ref="F106:K106"/>
    <mergeCell ref="F95:K95"/>
    <mergeCell ref="F96:K96"/>
    <mergeCell ref="F97:K97"/>
    <mergeCell ref="F98:K98"/>
    <mergeCell ref="F99:K99"/>
    <mergeCell ref="F100:K100"/>
    <mergeCell ref="F101:K101"/>
    <mergeCell ref="B124:D124"/>
    <mergeCell ref="B125:D125"/>
    <mergeCell ref="B118:D118"/>
    <mergeCell ref="B119:D119"/>
    <mergeCell ref="B120:D120"/>
    <mergeCell ref="B121:D121"/>
    <mergeCell ref="B122:D122"/>
    <mergeCell ref="B123:D123"/>
    <mergeCell ref="B112:D112"/>
    <mergeCell ref="B113:D113"/>
    <mergeCell ref="B114:D114"/>
    <mergeCell ref="B115:D115"/>
    <mergeCell ref="B116:D116"/>
    <mergeCell ref="B117:D117"/>
    <mergeCell ref="B106:D106"/>
    <mergeCell ref="B107:D107"/>
    <mergeCell ref="B108:D108"/>
    <mergeCell ref="B109:D109"/>
    <mergeCell ref="B110:D110"/>
    <mergeCell ref="B111:D111"/>
    <mergeCell ref="B102:D102"/>
    <mergeCell ref="B103:D103"/>
    <mergeCell ref="B104:D104"/>
    <mergeCell ref="B105:D105"/>
    <mergeCell ref="B94:D94"/>
    <mergeCell ref="B95:D95"/>
    <mergeCell ref="B96:D96"/>
    <mergeCell ref="B97:D97"/>
    <mergeCell ref="B98:D98"/>
    <mergeCell ref="B99:D99"/>
    <mergeCell ref="B100:D100"/>
    <mergeCell ref="B101:D101"/>
    <mergeCell ref="A89:K89"/>
    <mergeCell ref="A93:K93"/>
    <mergeCell ref="C37:G37"/>
    <mergeCell ref="E43:F43"/>
    <mergeCell ref="A45:B45"/>
    <mergeCell ref="H48:K49"/>
    <mergeCell ref="C53:G53"/>
    <mergeCell ref="C54:G54"/>
    <mergeCell ref="C55:G55"/>
    <mergeCell ref="E59:F59"/>
    <mergeCell ref="G59:K59"/>
    <mergeCell ref="A56:B56"/>
    <mergeCell ref="A35:A37"/>
    <mergeCell ref="C35:G35"/>
    <mergeCell ref="C36:G36"/>
    <mergeCell ref="C49:G49"/>
    <mergeCell ref="C50:G50"/>
    <mergeCell ref="A51:B55"/>
    <mergeCell ref="C51:G51"/>
    <mergeCell ref="C52:G52"/>
    <mergeCell ref="A47:J47"/>
    <mergeCell ref="A58:B58"/>
    <mergeCell ref="C58:D58"/>
    <mergeCell ref="E58:F58"/>
    <mergeCell ref="G58:K58"/>
    <mergeCell ref="A88:K88"/>
    <mergeCell ref="A38:B42"/>
    <mergeCell ref="C38:G38"/>
    <mergeCell ref="C39:G39"/>
    <mergeCell ref="C40:G40"/>
    <mergeCell ref="G43:K43"/>
    <mergeCell ref="G45:K45"/>
    <mergeCell ref="A46:B46"/>
    <mergeCell ref="C44:K44"/>
    <mergeCell ref="A43:B43"/>
    <mergeCell ref="E45:F45"/>
    <mergeCell ref="G46:K46"/>
    <mergeCell ref="E46:F46"/>
    <mergeCell ref="A44:B44"/>
    <mergeCell ref="A86:K86"/>
    <mergeCell ref="C43:D43"/>
    <mergeCell ref="C45:D45"/>
    <mergeCell ref="C46:D46"/>
    <mergeCell ref="A48:A50"/>
    <mergeCell ref="C56:D56"/>
    <mergeCell ref="E56:F56"/>
    <mergeCell ref="G56:K56"/>
    <mergeCell ref="A57:B57"/>
    <mergeCell ref="C57:K57"/>
    <mergeCell ref="A1:K1"/>
    <mergeCell ref="A2:K2"/>
    <mergeCell ref="A34:J34"/>
    <mergeCell ref="B3:K3"/>
    <mergeCell ref="B4:K4"/>
    <mergeCell ref="B29:K29"/>
    <mergeCell ref="B30:K30"/>
    <mergeCell ref="A28:K28"/>
    <mergeCell ref="A31:K31"/>
    <mergeCell ref="A5:K5"/>
    <mergeCell ref="A13:B13"/>
    <mergeCell ref="C13:H13"/>
    <mergeCell ref="A14:B16"/>
    <mergeCell ref="F14:H14"/>
    <mergeCell ref="D16:H16"/>
    <mergeCell ref="A19:B19"/>
    <mergeCell ref="A21:B22"/>
    <mergeCell ref="C21:D21"/>
    <mergeCell ref="A8:B8"/>
    <mergeCell ref="C8:D8"/>
    <mergeCell ref="A10:B10"/>
    <mergeCell ref="C10:H10"/>
    <mergeCell ref="A20:B20"/>
    <mergeCell ref="A11:B11"/>
    <mergeCell ref="C11:H11"/>
    <mergeCell ref="A18:K18"/>
    <mergeCell ref="C19:H19"/>
    <mergeCell ref="C20:H20"/>
    <mergeCell ref="A17:C17"/>
    <mergeCell ref="D17:H17"/>
    <mergeCell ref="A61:A63"/>
    <mergeCell ref="C61:G61"/>
    <mergeCell ref="H61:K62"/>
    <mergeCell ref="C62:G62"/>
    <mergeCell ref="C63:G63"/>
    <mergeCell ref="A59:B59"/>
    <mergeCell ref="C59:D59"/>
    <mergeCell ref="C48:G48"/>
    <mergeCell ref="A60:J60"/>
    <mergeCell ref="H35:K36"/>
    <mergeCell ref="C41:G41"/>
    <mergeCell ref="E21:H21"/>
    <mergeCell ref="C22:D22"/>
    <mergeCell ref="E22:H22"/>
    <mergeCell ref="C24:D24"/>
    <mergeCell ref="C25:D25"/>
    <mergeCell ref="C26:D26"/>
    <mergeCell ref="C42:G42"/>
    <mergeCell ref="A64:B68"/>
    <mergeCell ref="C64:G64"/>
    <mergeCell ref="C65:G65"/>
    <mergeCell ref="C66:G66"/>
    <mergeCell ref="C67:G67"/>
    <mergeCell ref="C68:G68"/>
    <mergeCell ref="A69:B69"/>
    <mergeCell ref="C69:D69"/>
    <mergeCell ref="E69:F69"/>
    <mergeCell ref="G69:K69"/>
    <mergeCell ref="A70:B70"/>
    <mergeCell ref="C70:K70"/>
    <mergeCell ref="A71:B71"/>
    <mergeCell ref="C71:D71"/>
    <mergeCell ref="E71:F71"/>
    <mergeCell ref="G71:K71"/>
    <mergeCell ref="A72:B72"/>
    <mergeCell ref="C72:D72"/>
    <mergeCell ref="E72:F72"/>
    <mergeCell ref="G72:K72"/>
    <mergeCell ref="A73:J73"/>
    <mergeCell ref="A74:A76"/>
    <mergeCell ref="C74:G74"/>
    <mergeCell ref="H74:K75"/>
    <mergeCell ref="C75:G75"/>
    <mergeCell ref="C76:G76"/>
    <mergeCell ref="A77:B81"/>
    <mergeCell ref="C77:G77"/>
    <mergeCell ref="C78:G78"/>
    <mergeCell ref="C79:G79"/>
    <mergeCell ref="C80:G80"/>
    <mergeCell ref="C81:G81"/>
    <mergeCell ref="A85:B85"/>
    <mergeCell ref="C85:D85"/>
    <mergeCell ref="E85:F85"/>
    <mergeCell ref="G85:K85"/>
    <mergeCell ref="A82:B82"/>
    <mergeCell ref="C82:D82"/>
    <mergeCell ref="E82:F82"/>
    <mergeCell ref="G82:K82"/>
    <mergeCell ref="A83:B83"/>
    <mergeCell ref="C83:K83"/>
    <mergeCell ref="A84:B84"/>
    <mergeCell ref="C84:D84"/>
    <mergeCell ref="E84:F84"/>
    <mergeCell ref="G84:K84"/>
  </mergeCells>
  <phoneticPr fontId="3" type="Hiragana"/>
  <dataValidations count="1">
    <dataValidation type="list" allowBlank="1" showInputMessage="1" showErrorMessage="1" sqref="C8:D8" xr:uid="{00000000-0002-0000-0000-000000000000}">
      <formula1>"福岡県,長崎県,佐賀県,大分県,熊本県,宮崎県,鹿児島県,沖縄県"</formula1>
    </dataValidation>
  </dataValidations>
  <pageMargins left="0.78700000000000003" right="0.78700000000000003" top="0.98399999999999999" bottom="0.98399999999999999" header="0.51200000000000001" footer="0.51200000000000001"/>
  <pageSetup paperSize="9" scale="95" fitToHeight="0" orientation="portrait" r:id="rId1"/>
  <headerFooter alignWithMargins="0"/>
  <rowBreaks count="4" manualBreakCount="4">
    <brk id="32" max="16383" man="1"/>
    <brk id="63" max="16383" man="1"/>
    <brk id="90" max="10" man="1"/>
    <brk id="1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57"/>
  <sheetViews>
    <sheetView tabSelected="1" view="pageBreakPreview" zoomScaleNormal="100" zoomScaleSheetLayoutView="100" workbookViewId="0">
      <selection activeCell="AE46" sqref="AE46"/>
    </sheetView>
  </sheetViews>
  <sheetFormatPr defaultColWidth="2.21875" defaultRowHeight="13.2"/>
  <cols>
    <col min="1" max="1" width="3.109375" style="37" customWidth="1"/>
    <col min="2" max="11" width="2.21875" style="38" customWidth="1"/>
    <col min="12" max="12" width="3.77734375" style="38" customWidth="1"/>
    <col min="13" max="13" width="2.88671875" style="38" customWidth="1"/>
    <col min="14" max="38" width="2.21875" style="38" customWidth="1"/>
    <col min="39" max="40" width="2.21875" style="38"/>
    <col min="41" max="41" width="16.44140625" style="38" customWidth="1"/>
    <col min="42" max="42" width="2.21875" style="38" customWidth="1"/>
    <col min="43" max="43" width="7.88671875" style="38" customWidth="1"/>
    <col min="44" max="44" width="2.21875" style="38" customWidth="1"/>
    <col min="45" max="45" width="4.88671875" style="38" customWidth="1"/>
    <col min="46" max="46" width="7.109375" style="38" customWidth="1"/>
    <col min="47" max="48" width="2.88671875" style="38" customWidth="1"/>
    <col min="49" max="49" width="2.21875" style="38" customWidth="1"/>
    <col min="50" max="50" width="3" style="38" customWidth="1"/>
    <col min="51" max="51" width="4" style="38" customWidth="1"/>
    <col min="52" max="52" width="8" style="38" customWidth="1"/>
    <col min="53" max="198" width="2.21875" style="38"/>
    <col min="199" max="239" width="2.21875" style="38" customWidth="1"/>
    <col min="240" max="240" width="12" style="38" customWidth="1"/>
    <col min="241" max="241" width="2.21875" style="38" customWidth="1"/>
    <col min="242" max="242" width="21.44140625" style="38" bestFit="1" customWidth="1"/>
    <col min="243" max="454" width="2.21875" style="38"/>
    <col min="455" max="495" width="2.21875" style="38" customWidth="1"/>
    <col min="496" max="496" width="12" style="38" customWidth="1"/>
    <col min="497" max="497" width="2.21875" style="38" customWidth="1"/>
    <col min="498" max="498" width="21.44140625" style="38" bestFit="1" customWidth="1"/>
    <col min="499" max="710" width="2.21875" style="38"/>
    <col min="711" max="751" width="2.21875" style="38" customWidth="1"/>
    <col min="752" max="752" width="12" style="38" customWidth="1"/>
    <col min="753" max="753" width="2.21875" style="38" customWidth="1"/>
    <col min="754" max="754" width="21.44140625" style="38" bestFit="1" customWidth="1"/>
    <col min="755" max="966" width="2.21875" style="38"/>
    <col min="967" max="1007" width="2.21875" style="38" customWidth="1"/>
    <col min="1008" max="1008" width="12" style="38" customWidth="1"/>
    <col min="1009" max="1009" width="2.21875" style="38" customWidth="1"/>
    <col min="1010" max="1010" width="21.44140625" style="38" bestFit="1" customWidth="1"/>
    <col min="1011" max="1222" width="2.21875" style="38"/>
    <col min="1223" max="1263" width="2.21875" style="38" customWidth="1"/>
    <col min="1264" max="1264" width="12" style="38" customWidth="1"/>
    <col min="1265" max="1265" width="2.21875" style="38" customWidth="1"/>
    <col min="1266" max="1266" width="21.44140625" style="38" bestFit="1" customWidth="1"/>
    <col min="1267" max="1478" width="2.21875" style="38"/>
    <col min="1479" max="1519" width="2.21875" style="38" customWidth="1"/>
    <col min="1520" max="1520" width="12" style="38" customWidth="1"/>
    <col min="1521" max="1521" width="2.21875" style="38" customWidth="1"/>
    <col min="1522" max="1522" width="21.44140625" style="38" bestFit="1" customWidth="1"/>
    <col min="1523" max="1734" width="2.21875" style="38"/>
    <col min="1735" max="1775" width="2.21875" style="38" customWidth="1"/>
    <col min="1776" max="1776" width="12" style="38" customWidth="1"/>
    <col min="1777" max="1777" width="2.21875" style="38" customWidth="1"/>
    <col min="1778" max="1778" width="21.44140625" style="38" bestFit="1" customWidth="1"/>
    <col min="1779" max="1990" width="2.21875" style="38"/>
    <col min="1991" max="2031" width="2.21875" style="38" customWidth="1"/>
    <col min="2032" max="2032" width="12" style="38" customWidth="1"/>
    <col min="2033" max="2033" width="2.21875" style="38" customWidth="1"/>
    <col min="2034" max="2034" width="21.44140625" style="38" bestFit="1" customWidth="1"/>
    <col min="2035" max="2246" width="2.21875" style="38"/>
    <col min="2247" max="2287" width="2.21875" style="38" customWidth="1"/>
    <col min="2288" max="2288" width="12" style="38" customWidth="1"/>
    <col min="2289" max="2289" width="2.21875" style="38" customWidth="1"/>
    <col min="2290" max="2290" width="21.44140625" style="38" bestFit="1" customWidth="1"/>
    <col min="2291" max="2502" width="2.21875" style="38"/>
    <col min="2503" max="2543" width="2.21875" style="38" customWidth="1"/>
    <col min="2544" max="2544" width="12" style="38" customWidth="1"/>
    <col min="2545" max="2545" width="2.21875" style="38" customWidth="1"/>
    <col min="2546" max="2546" width="21.44140625" style="38" bestFit="1" customWidth="1"/>
    <col min="2547" max="2758" width="2.21875" style="38"/>
    <col min="2759" max="2799" width="2.21875" style="38" customWidth="1"/>
    <col min="2800" max="2800" width="12" style="38" customWidth="1"/>
    <col min="2801" max="2801" width="2.21875" style="38" customWidth="1"/>
    <col min="2802" max="2802" width="21.44140625" style="38" bestFit="1" customWidth="1"/>
    <col min="2803" max="3014" width="2.21875" style="38"/>
    <col min="3015" max="3055" width="2.21875" style="38" customWidth="1"/>
    <col min="3056" max="3056" width="12" style="38" customWidth="1"/>
    <col min="3057" max="3057" width="2.21875" style="38" customWidth="1"/>
    <col min="3058" max="3058" width="21.44140625" style="38" bestFit="1" customWidth="1"/>
    <col min="3059" max="3270" width="2.21875" style="38"/>
    <col min="3271" max="3311" width="2.21875" style="38" customWidth="1"/>
    <col min="3312" max="3312" width="12" style="38" customWidth="1"/>
    <col min="3313" max="3313" width="2.21875" style="38" customWidth="1"/>
    <col min="3314" max="3314" width="21.44140625" style="38" bestFit="1" customWidth="1"/>
    <col min="3315" max="3526" width="2.21875" style="38"/>
    <col min="3527" max="3567" width="2.21875" style="38" customWidth="1"/>
    <col min="3568" max="3568" width="12" style="38" customWidth="1"/>
    <col min="3569" max="3569" width="2.21875" style="38" customWidth="1"/>
    <col min="3570" max="3570" width="21.44140625" style="38" bestFit="1" customWidth="1"/>
    <col min="3571" max="3782" width="2.21875" style="38"/>
    <col min="3783" max="3823" width="2.21875" style="38" customWidth="1"/>
    <col min="3824" max="3824" width="12" style="38" customWidth="1"/>
    <col min="3825" max="3825" width="2.21875" style="38" customWidth="1"/>
    <col min="3826" max="3826" width="21.44140625" style="38" bestFit="1" customWidth="1"/>
    <col min="3827" max="4038" width="2.21875" style="38"/>
    <col min="4039" max="4079" width="2.21875" style="38" customWidth="1"/>
    <col min="4080" max="4080" width="12" style="38" customWidth="1"/>
    <col min="4081" max="4081" width="2.21875" style="38" customWidth="1"/>
    <col min="4082" max="4082" width="21.44140625" style="38" bestFit="1" customWidth="1"/>
    <col min="4083" max="4294" width="2.21875" style="38"/>
    <col min="4295" max="4335" width="2.21875" style="38" customWidth="1"/>
    <col min="4336" max="4336" width="12" style="38" customWidth="1"/>
    <col min="4337" max="4337" width="2.21875" style="38" customWidth="1"/>
    <col min="4338" max="4338" width="21.44140625" style="38" bestFit="1" customWidth="1"/>
    <col min="4339" max="4550" width="2.21875" style="38"/>
    <col min="4551" max="4591" width="2.21875" style="38" customWidth="1"/>
    <col min="4592" max="4592" width="12" style="38" customWidth="1"/>
    <col min="4593" max="4593" width="2.21875" style="38" customWidth="1"/>
    <col min="4594" max="4594" width="21.44140625" style="38" bestFit="1" customWidth="1"/>
    <col min="4595" max="4806" width="2.21875" style="38"/>
    <col min="4807" max="4847" width="2.21875" style="38" customWidth="1"/>
    <col min="4848" max="4848" width="12" style="38" customWidth="1"/>
    <col min="4849" max="4849" width="2.21875" style="38" customWidth="1"/>
    <col min="4850" max="4850" width="21.44140625" style="38" bestFit="1" customWidth="1"/>
    <col min="4851" max="5062" width="2.21875" style="38"/>
    <col min="5063" max="5103" width="2.21875" style="38" customWidth="1"/>
    <col min="5104" max="5104" width="12" style="38" customWidth="1"/>
    <col min="5105" max="5105" width="2.21875" style="38" customWidth="1"/>
    <col min="5106" max="5106" width="21.44140625" style="38" bestFit="1" customWidth="1"/>
    <col min="5107" max="5318" width="2.21875" style="38"/>
    <col min="5319" max="5359" width="2.21875" style="38" customWidth="1"/>
    <col min="5360" max="5360" width="12" style="38" customWidth="1"/>
    <col min="5361" max="5361" width="2.21875" style="38" customWidth="1"/>
    <col min="5362" max="5362" width="21.44140625" style="38" bestFit="1" customWidth="1"/>
    <col min="5363" max="5574" width="2.21875" style="38"/>
    <col min="5575" max="5615" width="2.21875" style="38" customWidth="1"/>
    <col min="5616" max="5616" width="12" style="38" customWidth="1"/>
    <col min="5617" max="5617" width="2.21875" style="38" customWidth="1"/>
    <col min="5618" max="5618" width="21.44140625" style="38" bestFit="1" customWidth="1"/>
    <col min="5619" max="5830" width="2.21875" style="38"/>
    <col min="5831" max="5871" width="2.21875" style="38" customWidth="1"/>
    <col min="5872" max="5872" width="12" style="38" customWidth="1"/>
    <col min="5873" max="5873" width="2.21875" style="38" customWidth="1"/>
    <col min="5874" max="5874" width="21.44140625" style="38" bestFit="1" customWidth="1"/>
    <col min="5875" max="6086" width="2.21875" style="38"/>
    <col min="6087" max="6127" width="2.21875" style="38" customWidth="1"/>
    <col min="6128" max="6128" width="12" style="38" customWidth="1"/>
    <col min="6129" max="6129" width="2.21875" style="38" customWidth="1"/>
    <col min="6130" max="6130" width="21.44140625" style="38" bestFit="1" customWidth="1"/>
    <col min="6131" max="6342" width="2.21875" style="38"/>
    <col min="6343" max="6383" width="2.21875" style="38" customWidth="1"/>
    <col min="6384" max="6384" width="12" style="38" customWidth="1"/>
    <col min="6385" max="6385" width="2.21875" style="38" customWidth="1"/>
    <col min="6386" max="6386" width="21.44140625" style="38" bestFit="1" customWidth="1"/>
    <col min="6387" max="6598" width="2.21875" style="38"/>
    <col min="6599" max="6639" width="2.21875" style="38" customWidth="1"/>
    <col min="6640" max="6640" width="12" style="38" customWidth="1"/>
    <col min="6641" max="6641" width="2.21875" style="38" customWidth="1"/>
    <col min="6642" max="6642" width="21.44140625" style="38" bestFit="1" customWidth="1"/>
    <col min="6643" max="6854" width="2.21875" style="38"/>
    <col min="6855" max="6895" width="2.21875" style="38" customWidth="1"/>
    <col min="6896" max="6896" width="12" style="38" customWidth="1"/>
    <col min="6897" max="6897" width="2.21875" style="38" customWidth="1"/>
    <col min="6898" max="6898" width="21.44140625" style="38" bestFit="1" customWidth="1"/>
    <col min="6899" max="7110" width="2.21875" style="38"/>
    <col min="7111" max="7151" width="2.21875" style="38" customWidth="1"/>
    <col min="7152" max="7152" width="12" style="38" customWidth="1"/>
    <col min="7153" max="7153" width="2.21875" style="38" customWidth="1"/>
    <col min="7154" max="7154" width="21.44140625" style="38" bestFit="1" customWidth="1"/>
    <col min="7155" max="7366" width="2.21875" style="38"/>
    <col min="7367" max="7407" width="2.21875" style="38" customWidth="1"/>
    <col min="7408" max="7408" width="12" style="38" customWidth="1"/>
    <col min="7409" max="7409" width="2.21875" style="38" customWidth="1"/>
    <col min="7410" max="7410" width="21.44140625" style="38" bestFit="1" customWidth="1"/>
    <col min="7411" max="7622" width="2.21875" style="38"/>
    <col min="7623" max="7663" width="2.21875" style="38" customWidth="1"/>
    <col min="7664" max="7664" width="12" style="38" customWidth="1"/>
    <col min="7665" max="7665" width="2.21875" style="38" customWidth="1"/>
    <col min="7666" max="7666" width="21.44140625" style="38" bestFit="1" customWidth="1"/>
    <col min="7667" max="7878" width="2.21875" style="38"/>
    <col min="7879" max="7919" width="2.21875" style="38" customWidth="1"/>
    <col min="7920" max="7920" width="12" style="38" customWidth="1"/>
    <col min="7921" max="7921" width="2.21875" style="38" customWidth="1"/>
    <col min="7922" max="7922" width="21.44140625" style="38" bestFit="1" customWidth="1"/>
    <col min="7923" max="8134" width="2.21875" style="38"/>
    <col min="8135" max="8175" width="2.21875" style="38" customWidth="1"/>
    <col min="8176" max="8176" width="12" style="38" customWidth="1"/>
    <col min="8177" max="8177" width="2.21875" style="38" customWidth="1"/>
    <col min="8178" max="8178" width="21.44140625" style="38" bestFit="1" customWidth="1"/>
    <col min="8179" max="8390" width="2.21875" style="38"/>
    <col min="8391" max="8431" width="2.21875" style="38" customWidth="1"/>
    <col min="8432" max="8432" width="12" style="38" customWidth="1"/>
    <col min="8433" max="8433" width="2.21875" style="38" customWidth="1"/>
    <col min="8434" max="8434" width="21.44140625" style="38" bestFit="1" customWidth="1"/>
    <col min="8435" max="8646" width="2.21875" style="38"/>
    <col min="8647" max="8687" width="2.21875" style="38" customWidth="1"/>
    <col min="8688" max="8688" width="12" style="38" customWidth="1"/>
    <col min="8689" max="8689" width="2.21875" style="38" customWidth="1"/>
    <col min="8690" max="8690" width="21.44140625" style="38" bestFit="1" customWidth="1"/>
    <col min="8691" max="8902" width="2.21875" style="38"/>
    <col min="8903" max="8943" width="2.21875" style="38" customWidth="1"/>
    <col min="8944" max="8944" width="12" style="38" customWidth="1"/>
    <col min="8945" max="8945" width="2.21875" style="38" customWidth="1"/>
    <col min="8946" max="8946" width="21.44140625" style="38" bestFit="1" customWidth="1"/>
    <col min="8947" max="9158" width="2.21875" style="38"/>
    <col min="9159" max="9199" width="2.21875" style="38" customWidth="1"/>
    <col min="9200" max="9200" width="12" style="38" customWidth="1"/>
    <col min="9201" max="9201" width="2.21875" style="38" customWidth="1"/>
    <col min="9202" max="9202" width="21.44140625" style="38" bestFit="1" customWidth="1"/>
    <col min="9203" max="9414" width="2.21875" style="38"/>
    <col min="9415" max="9455" width="2.21875" style="38" customWidth="1"/>
    <col min="9456" max="9456" width="12" style="38" customWidth="1"/>
    <col min="9457" max="9457" width="2.21875" style="38" customWidth="1"/>
    <col min="9458" max="9458" width="21.44140625" style="38" bestFit="1" customWidth="1"/>
    <col min="9459" max="9670" width="2.21875" style="38"/>
    <col min="9671" max="9711" width="2.21875" style="38" customWidth="1"/>
    <col min="9712" max="9712" width="12" style="38" customWidth="1"/>
    <col min="9713" max="9713" width="2.21875" style="38" customWidth="1"/>
    <col min="9714" max="9714" width="21.44140625" style="38" bestFit="1" customWidth="1"/>
    <col min="9715" max="9926" width="2.21875" style="38"/>
    <col min="9927" max="9967" width="2.21875" style="38" customWidth="1"/>
    <col min="9968" max="9968" width="12" style="38" customWidth="1"/>
    <col min="9969" max="9969" width="2.21875" style="38" customWidth="1"/>
    <col min="9970" max="9970" width="21.44140625" style="38" bestFit="1" customWidth="1"/>
    <col min="9971" max="10182" width="2.21875" style="38"/>
    <col min="10183" max="10223" width="2.21875" style="38" customWidth="1"/>
    <col min="10224" max="10224" width="12" style="38" customWidth="1"/>
    <col min="10225" max="10225" width="2.21875" style="38" customWidth="1"/>
    <col min="10226" max="10226" width="21.44140625" style="38" bestFit="1" customWidth="1"/>
    <col min="10227" max="10438" width="2.21875" style="38"/>
    <col min="10439" max="10479" width="2.21875" style="38" customWidth="1"/>
    <col min="10480" max="10480" width="12" style="38" customWidth="1"/>
    <col min="10481" max="10481" width="2.21875" style="38" customWidth="1"/>
    <col min="10482" max="10482" width="21.44140625" style="38" bestFit="1" customWidth="1"/>
    <col min="10483" max="10694" width="2.21875" style="38"/>
    <col min="10695" max="10735" width="2.21875" style="38" customWidth="1"/>
    <col min="10736" max="10736" width="12" style="38" customWidth="1"/>
    <col min="10737" max="10737" width="2.21875" style="38" customWidth="1"/>
    <col min="10738" max="10738" width="21.44140625" style="38" bestFit="1" customWidth="1"/>
    <col min="10739" max="10950" width="2.21875" style="38"/>
    <col min="10951" max="10991" width="2.21875" style="38" customWidth="1"/>
    <col min="10992" max="10992" width="12" style="38" customWidth="1"/>
    <col min="10993" max="10993" width="2.21875" style="38" customWidth="1"/>
    <col min="10994" max="10994" width="21.44140625" style="38" bestFit="1" customWidth="1"/>
    <col min="10995" max="11206" width="2.21875" style="38"/>
    <col min="11207" max="11247" width="2.21875" style="38" customWidth="1"/>
    <col min="11248" max="11248" width="12" style="38" customWidth="1"/>
    <col min="11249" max="11249" width="2.21875" style="38" customWidth="1"/>
    <col min="11250" max="11250" width="21.44140625" style="38" bestFit="1" customWidth="1"/>
    <col min="11251" max="11462" width="2.21875" style="38"/>
    <col min="11463" max="11503" width="2.21875" style="38" customWidth="1"/>
    <col min="11504" max="11504" width="12" style="38" customWidth="1"/>
    <col min="11505" max="11505" width="2.21875" style="38" customWidth="1"/>
    <col min="11506" max="11506" width="21.44140625" style="38" bestFit="1" customWidth="1"/>
    <col min="11507" max="11718" width="2.21875" style="38"/>
    <col min="11719" max="11759" width="2.21875" style="38" customWidth="1"/>
    <col min="11760" max="11760" width="12" style="38" customWidth="1"/>
    <col min="11761" max="11761" width="2.21875" style="38" customWidth="1"/>
    <col min="11762" max="11762" width="21.44140625" style="38" bestFit="1" customWidth="1"/>
    <col min="11763" max="11974" width="2.21875" style="38"/>
    <col min="11975" max="12015" width="2.21875" style="38" customWidth="1"/>
    <col min="12016" max="12016" width="12" style="38" customWidth="1"/>
    <col min="12017" max="12017" width="2.21875" style="38" customWidth="1"/>
    <col min="12018" max="12018" width="21.44140625" style="38" bestFit="1" customWidth="1"/>
    <col min="12019" max="12230" width="2.21875" style="38"/>
    <col min="12231" max="12271" width="2.21875" style="38" customWidth="1"/>
    <col min="12272" max="12272" width="12" style="38" customWidth="1"/>
    <col min="12273" max="12273" width="2.21875" style="38" customWidth="1"/>
    <col min="12274" max="12274" width="21.44140625" style="38" bestFit="1" customWidth="1"/>
    <col min="12275" max="12486" width="2.21875" style="38"/>
    <col min="12487" max="12527" width="2.21875" style="38" customWidth="1"/>
    <col min="12528" max="12528" width="12" style="38" customWidth="1"/>
    <col min="12529" max="12529" width="2.21875" style="38" customWidth="1"/>
    <col min="12530" max="12530" width="21.44140625" style="38" bestFit="1" customWidth="1"/>
    <col min="12531" max="12742" width="2.21875" style="38"/>
    <col min="12743" max="12783" width="2.21875" style="38" customWidth="1"/>
    <col min="12784" max="12784" width="12" style="38" customWidth="1"/>
    <col min="12785" max="12785" width="2.21875" style="38" customWidth="1"/>
    <col min="12786" max="12786" width="21.44140625" style="38" bestFit="1" customWidth="1"/>
    <col min="12787" max="12998" width="2.21875" style="38"/>
    <col min="12999" max="13039" width="2.21875" style="38" customWidth="1"/>
    <col min="13040" max="13040" width="12" style="38" customWidth="1"/>
    <col min="13041" max="13041" width="2.21875" style="38" customWidth="1"/>
    <col min="13042" max="13042" width="21.44140625" style="38" bestFit="1" customWidth="1"/>
    <col min="13043" max="13254" width="2.21875" style="38"/>
    <col min="13255" max="13295" width="2.21875" style="38" customWidth="1"/>
    <col min="13296" max="13296" width="12" style="38" customWidth="1"/>
    <col min="13297" max="13297" width="2.21875" style="38" customWidth="1"/>
    <col min="13298" max="13298" width="21.44140625" style="38" bestFit="1" customWidth="1"/>
    <col min="13299" max="13510" width="2.21875" style="38"/>
    <col min="13511" max="13551" width="2.21875" style="38" customWidth="1"/>
    <col min="13552" max="13552" width="12" style="38" customWidth="1"/>
    <col min="13553" max="13553" width="2.21875" style="38" customWidth="1"/>
    <col min="13554" max="13554" width="21.44140625" style="38" bestFit="1" customWidth="1"/>
    <col min="13555" max="13766" width="2.21875" style="38"/>
    <col min="13767" max="13807" width="2.21875" style="38" customWidth="1"/>
    <col min="13808" max="13808" width="12" style="38" customWidth="1"/>
    <col min="13809" max="13809" width="2.21875" style="38" customWidth="1"/>
    <col min="13810" max="13810" width="21.44140625" style="38" bestFit="1" customWidth="1"/>
    <col min="13811" max="14022" width="2.21875" style="38"/>
    <col min="14023" max="14063" width="2.21875" style="38" customWidth="1"/>
    <col min="14064" max="14064" width="12" style="38" customWidth="1"/>
    <col min="14065" max="14065" width="2.21875" style="38" customWidth="1"/>
    <col min="14066" max="14066" width="21.44140625" style="38" bestFit="1" customWidth="1"/>
    <col min="14067" max="14278" width="2.21875" style="38"/>
    <col min="14279" max="14319" width="2.21875" style="38" customWidth="1"/>
    <col min="14320" max="14320" width="12" style="38" customWidth="1"/>
    <col min="14321" max="14321" width="2.21875" style="38" customWidth="1"/>
    <col min="14322" max="14322" width="21.44140625" style="38" bestFit="1" customWidth="1"/>
    <col min="14323" max="14534" width="2.21875" style="38"/>
    <col min="14535" max="14575" width="2.21875" style="38" customWidth="1"/>
    <col min="14576" max="14576" width="12" style="38" customWidth="1"/>
    <col min="14577" max="14577" width="2.21875" style="38" customWidth="1"/>
    <col min="14578" max="14578" width="21.44140625" style="38" bestFit="1" customWidth="1"/>
    <col min="14579" max="14790" width="2.21875" style="38"/>
    <col min="14791" max="14831" width="2.21875" style="38" customWidth="1"/>
    <col min="14832" max="14832" width="12" style="38" customWidth="1"/>
    <col min="14833" max="14833" width="2.21875" style="38" customWidth="1"/>
    <col min="14834" max="14834" width="21.44140625" style="38" bestFit="1" customWidth="1"/>
    <col min="14835" max="15046" width="2.21875" style="38"/>
    <col min="15047" max="15087" width="2.21875" style="38" customWidth="1"/>
    <col min="15088" max="15088" width="12" style="38" customWidth="1"/>
    <col min="15089" max="15089" width="2.21875" style="38" customWidth="1"/>
    <col min="15090" max="15090" width="21.44140625" style="38" bestFit="1" customWidth="1"/>
    <col min="15091" max="15302" width="2.21875" style="38"/>
    <col min="15303" max="15343" width="2.21875" style="38" customWidth="1"/>
    <col min="15344" max="15344" width="12" style="38" customWidth="1"/>
    <col min="15345" max="15345" width="2.21875" style="38" customWidth="1"/>
    <col min="15346" max="15346" width="21.44140625" style="38" bestFit="1" customWidth="1"/>
    <col min="15347" max="15558" width="2.21875" style="38"/>
    <col min="15559" max="15599" width="2.21875" style="38" customWidth="1"/>
    <col min="15600" max="15600" width="12" style="38" customWidth="1"/>
    <col min="15601" max="15601" width="2.21875" style="38" customWidth="1"/>
    <col min="15602" max="15602" width="21.44140625" style="38" bestFit="1" customWidth="1"/>
    <col min="15603" max="15814" width="2.21875" style="38"/>
    <col min="15815" max="15855" width="2.21875" style="38" customWidth="1"/>
    <col min="15856" max="15856" width="12" style="38" customWidth="1"/>
    <col min="15857" max="15857" width="2.21875" style="38" customWidth="1"/>
    <col min="15858" max="15858" width="21.44140625" style="38" bestFit="1" customWidth="1"/>
    <col min="15859" max="16070" width="2.21875" style="38"/>
    <col min="16071" max="16111" width="2.21875" style="38" customWidth="1"/>
    <col min="16112" max="16112" width="12" style="38" customWidth="1"/>
    <col min="16113" max="16113" width="2.21875" style="38" customWidth="1"/>
    <col min="16114" max="16114" width="21.44140625" style="38" bestFit="1" customWidth="1"/>
    <col min="16115" max="16384" width="2.21875" style="38"/>
  </cols>
  <sheetData>
    <row r="1" spans="1:38" ht="21.6" customHeight="1">
      <c r="A1" s="282" t="s">
        <v>152</v>
      </c>
      <c r="B1" s="282"/>
      <c r="C1" s="282"/>
      <c r="D1" s="282"/>
      <c r="E1" s="282"/>
      <c r="F1" s="282"/>
      <c r="G1" s="282"/>
      <c r="H1" s="261" t="s">
        <v>153</v>
      </c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41"/>
      <c r="AH1" s="41"/>
      <c r="AI1" s="41"/>
      <c r="AJ1" s="41"/>
      <c r="AK1" s="41"/>
      <c r="AL1" s="54"/>
    </row>
    <row r="2" spans="1:38" ht="31.2" customHeight="1">
      <c r="A2" s="42"/>
      <c r="B2" s="638" t="s">
        <v>235</v>
      </c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  <c r="P2" s="638"/>
      <c r="Q2" s="638"/>
      <c r="R2" s="638"/>
      <c r="S2" s="638"/>
      <c r="T2" s="638"/>
      <c r="U2" s="638"/>
      <c r="V2" s="638"/>
      <c r="W2" s="638"/>
      <c r="X2" s="638"/>
      <c r="Y2" s="638"/>
      <c r="Z2" s="638"/>
      <c r="AA2" s="638"/>
      <c r="AB2" s="638"/>
      <c r="AC2" s="638"/>
      <c r="AD2" s="638"/>
      <c r="AE2" s="638"/>
      <c r="AF2" s="638"/>
      <c r="AG2" s="638"/>
      <c r="AH2" s="638"/>
      <c r="AI2" s="638"/>
      <c r="AJ2" s="638"/>
      <c r="AK2" s="82"/>
      <c r="AL2" s="54"/>
    </row>
    <row r="3" spans="1:38" ht="6.6" customHeight="1" thickBot="1">
      <c r="A3" s="42"/>
      <c r="B3" s="81"/>
      <c r="C3" s="82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54"/>
    </row>
    <row r="4" spans="1:38" ht="23.4" customHeight="1">
      <c r="A4" s="42"/>
      <c r="B4" s="262" t="s">
        <v>38</v>
      </c>
      <c r="C4" s="263"/>
      <c r="D4" s="263"/>
      <c r="E4" s="263"/>
      <c r="F4" s="263"/>
      <c r="G4" s="264"/>
      <c r="H4" s="265" t="s">
        <v>39</v>
      </c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6"/>
      <c r="U4" s="54"/>
      <c r="V4" s="54"/>
      <c r="W4" s="84"/>
      <c r="X4" s="262" t="s">
        <v>40</v>
      </c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6"/>
      <c r="AL4" s="54"/>
    </row>
    <row r="5" spans="1:38" ht="36.6" customHeight="1" thickBot="1">
      <c r="A5" s="42"/>
      <c r="B5" s="267"/>
      <c r="C5" s="268"/>
      <c r="D5" s="268"/>
      <c r="E5" s="268"/>
      <c r="F5" s="268"/>
      <c r="G5" s="269"/>
      <c r="H5" s="270"/>
      <c r="I5" s="268"/>
      <c r="J5" s="268"/>
      <c r="K5" s="268"/>
      <c r="L5" s="268"/>
      <c r="M5" s="268"/>
      <c r="N5" s="268"/>
      <c r="O5" s="268"/>
      <c r="P5" s="268"/>
      <c r="Q5" s="268"/>
      <c r="R5" s="271" t="s">
        <v>160</v>
      </c>
      <c r="S5" s="271"/>
      <c r="T5" s="272"/>
      <c r="U5" s="85"/>
      <c r="V5" s="86"/>
      <c r="W5" s="87"/>
      <c r="X5" s="273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5"/>
      <c r="AL5" s="54"/>
    </row>
    <row r="6" spans="1:38" ht="16.95" customHeight="1">
      <c r="A6" s="42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54"/>
    </row>
    <row r="7" spans="1:38" ht="16.95" customHeight="1">
      <c r="A7" s="248"/>
      <c r="B7" s="249" t="s">
        <v>43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1"/>
      <c r="N7" s="276" t="s">
        <v>20</v>
      </c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8"/>
      <c r="Z7" s="249" t="s">
        <v>45</v>
      </c>
      <c r="AA7" s="250"/>
      <c r="AB7" s="251"/>
      <c r="AC7" s="250" t="s">
        <v>47</v>
      </c>
      <c r="AD7" s="250"/>
      <c r="AE7" s="250"/>
      <c r="AF7" s="250"/>
      <c r="AG7" s="250"/>
      <c r="AH7" s="250"/>
      <c r="AI7" s="250"/>
      <c r="AJ7" s="250"/>
      <c r="AK7" s="251"/>
      <c r="AL7" s="54"/>
    </row>
    <row r="8" spans="1:38" ht="16.95" customHeight="1">
      <c r="A8" s="248"/>
      <c r="B8" s="252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4"/>
      <c r="N8" s="279" t="s">
        <v>202</v>
      </c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1"/>
      <c r="Z8" s="252"/>
      <c r="AA8" s="253"/>
      <c r="AB8" s="254"/>
      <c r="AC8" s="253"/>
      <c r="AD8" s="253"/>
      <c r="AE8" s="253"/>
      <c r="AF8" s="253"/>
      <c r="AG8" s="253"/>
      <c r="AH8" s="253"/>
      <c r="AI8" s="253"/>
      <c r="AJ8" s="253"/>
      <c r="AK8" s="254"/>
      <c r="AL8" s="54"/>
    </row>
    <row r="9" spans="1:38" ht="16.95" customHeight="1">
      <c r="A9" s="248">
        <v>1</v>
      </c>
      <c r="B9" s="249" t="str">
        <f>IF(入力用シート!C10="","",入力用シート!C10)</f>
        <v/>
      </c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1"/>
      <c r="N9" s="255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7"/>
      <c r="Z9" s="255"/>
      <c r="AA9" s="256"/>
      <c r="AB9" s="257"/>
      <c r="AC9" s="256"/>
      <c r="AD9" s="256"/>
      <c r="AE9" s="256"/>
      <c r="AF9" s="256"/>
      <c r="AG9" s="256"/>
      <c r="AH9" s="256"/>
      <c r="AI9" s="256"/>
      <c r="AJ9" s="256"/>
      <c r="AK9" s="257"/>
      <c r="AL9" s="54"/>
    </row>
    <row r="10" spans="1:38" ht="16.95" customHeight="1">
      <c r="A10" s="248"/>
      <c r="B10" s="252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4"/>
      <c r="N10" s="258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60"/>
      <c r="Z10" s="252"/>
      <c r="AA10" s="253"/>
      <c r="AB10" s="254"/>
      <c r="AC10" s="253"/>
      <c r="AD10" s="253"/>
      <c r="AE10" s="253"/>
      <c r="AF10" s="253"/>
      <c r="AG10" s="253"/>
      <c r="AH10" s="253"/>
      <c r="AI10" s="253"/>
      <c r="AJ10" s="253"/>
      <c r="AK10" s="254"/>
      <c r="AL10" s="54"/>
    </row>
    <row r="11" spans="1:38" ht="16.95" customHeight="1">
      <c r="A11" s="248">
        <v>2</v>
      </c>
      <c r="B11" s="249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1"/>
      <c r="N11" s="255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7"/>
      <c r="Z11" s="255"/>
      <c r="AA11" s="256"/>
      <c r="AB11" s="257"/>
      <c r="AC11" s="250"/>
      <c r="AD11" s="250"/>
      <c r="AE11" s="250"/>
      <c r="AF11" s="250"/>
      <c r="AG11" s="250"/>
      <c r="AH11" s="250"/>
      <c r="AI11" s="250"/>
      <c r="AJ11" s="250"/>
      <c r="AK11" s="251"/>
      <c r="AL11" s="54"/>
    </row>
    <row r="12" spans="1:38" ht="16.95" customHeight="1">
      <c r="A12" s="248"/>
      <c r="B12" s="252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4"/>
      <c r="N12" s="258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60"/>
      <c r="Z12" s="252"/>
      <c r="AA12" s="253"/>
      <c r="AB12" s="254"/>
      <c r="AC12" s="253"/>
      <c r="AD12" s="253"/>
      <c r="AE12" s="253"/>
      <c r="AF12" s="253"/>
      <c r="AG12" s="253"/>
      <c r="AH12" s="253"/>
      <c r="AI12" s="253"/>
      <c r="AJ12" s="253"/>
      <c r="AK12" s="254"/>
      <c r="AL12" s="54"/>
    </row>
    <row r="13" spans="1:38" ht="16.95" customHeight="1">
      <c r="A13" s="248">
        <v>3</v>
      </c>
      <c r="B13" s="249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1"/>
      <c r="N13" s="255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7"/>
      <c r="Z13" s="255"/>
      <c r="AA13" s="256"/>
      <c r="AB13" s="257"/>
      <c r="AC13" s="250"/>
      <c r="AD13" s="250"/>
      <c r="AE13" s="250"/>
      <c r="AF13" s="250"/>
      <c r="AG13" s="250"/>
      <c r="AH13" s="250"/>
      <c r="AI13" s="250"/>
      <c r="AJ13" s="250"/>
      <c r="AK13" s="251"/>
      <c r="AL13" s="54"/>
    </row>
    <row r="14" spans="1:38" ht="16.95" customHeight="1">
      <c r="A14" s="248"/>
      <c r="B14" s="252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4"/>
      <c r="N14" s="258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60"/>
      <c r="Z14" s="252"/>
      <c r="AA14" s="253"/>
      <c r="AB14" s="254"/>
      <c r="AC14" s="253"/>
      <c r="AD14" s="253"/>
      <c r="AE14" s="253"/>
      <c r="AF14" s="253"/>
      <c r="AG14" s="253"/>
      <c r="AH14" s="253"/>
      <c r="AI14" s="253"/>
      <c r="AJ14" s="253"/>
      <c r="AK14" s="254"/>
      <c r="AL14" s="54"/>
    </row>
    <row r="15" spans="1:38" ht="16.95" customHeight="1">
      <c r="A15" s="248">
        <v>4</v>
      </c>
      <c r="B15" s="249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1"/>
      <c r="N15" s="255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7"/>
      <c r="Z15" s="255"/>
      <c r="AA15" s="256"/>
      <c r="AB15" s="257"/>
      <c r="AC15" s="250"/>
      <c r="AD15" s="250"/>
      <c r="AE15" s="250"/>
      <c r="AF15" s="250"/>
      <c r="AG15" s="250"/>
      <c r="AH15" s="250"/>
      <c r="AI15" s="250"/>
      <c r="AJ15" s="250"/>
      <c r="AK15" s="251"/>
      <c r="AL15" s="54"/>
    </row>
    <row r="16" spans="1:38" ht="16.95" customHeight="1">
      <c r="A16" s="248"/>
      <c r="B16" s="252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4"/>
      <c r="N16" s="258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60"/>
      <c r="Z16" s="252"/>
      <c r="AA16" s="253"/>
      <c r="AB16" s="254"/>
      <c r="AC16" s="253"/>
      <c r="AD16" s="253"/>
      <c r="AE16" s="253"/>
      <c r="AF16" s="253"/>
      <c r="AG16" s="253"/>
      <c r="AH16" s="253"/>
      <c r="AI16" s="253"/>
      <c r="AJ16" s="253"/>
      <c r="AK16" s="254"/>
      <c r="AL16" s="54"/>
    </row>
    <row r="17" spans="1:38" ht="16.95" customHeight="1">
      <c r="A17" s="248">
        <v>5</v>
      </c>
      <c r="B17" s="249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1"/>
      <c r="N17" s="255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7"/>
      <c r="Z17" s="255"/>
      <c r="AA17" s="256"/>
      <c r="AB17" s="257"/>
      <c r="AC17" s="250"/>
      <c r="AD17" s="250"/>
      <c r="AE17" s="250"/>
      <c r="AF17" s="250"/>
      <c r="AG17" s="250"/>
      <c r="AH17" s="250"/>
      <c r="AI17" s="250"/>
      <c r="AJ17" s="250"/>
      <c r="AK17" s="251"/>
      <c r="AL17" s="54"/>
    </row>
    <row r="18" spans="1:38" ht="16.95" customHeight="1">
      <c r="A18" s="248"/>
      <c r="B18" s="252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4"/>
      <c r="N18" s="258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60"/>
      <c r="Z18" s="252"/>
      <c r="AA18" s="253"/>
      <c r="AB18" s="254"/>
      <c r="AC18" s="253"/>
      <c r="AD18" s="253"/>
      <c r="AE18" s="253"/>
      <c r="AF18" s="253"/>
      <c r="AG18" s="253"/>
      <c r="AH18" s="253"/>
      <c r="AI18" s="253"/>
      <c r="AJ18" s="253"/>
      <c r="AK18" s="254"/>
      <c r="AL18" s="54"/>
    </row>
    <row r="19" spans="1:38" ht="16.95" customHeight="1">
      <c r="A19" s="248">
        <v>6</v>
      </c>
      <c r="B19" s="249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1"/>
      <c r="N19" s="255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7"/>
      <c r="Z19" s="255"/>
      <c r="AA19" s="256"/>
      <c r="AB19" s="257"/>
      <c r="AC19" s="250"/>
      <c r="AD19" s="250"/>
      <c r="AE19" s="250"/>
      <c r="AF19" s="250"/>
      <c r="AG19" s="250"/>
      <c r="AH19" s="250"/>
      <c r="AI19" s="250"/>
      <c r="AJ19" s="250"/>
      <c r="AK19" s="251"/>
      <c r="AL19" s="54"/>
    </row>
    <row r="20" spans="1:38" ht="16.95" customHeight="1">
      <c r="A20" s="248"/>
      <c r="B20" s="252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4"/>
      <c r="N20" s="258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60"/>
      <c r="Z20" s="252"/>
      <c r="AA20" s="253"/>
      <c r="AB20" s="254"/>
      <c r="AC20" s="253"/>
      <c r="AD20" s="253"/>
      <c r="AE20" s="253"/>
      <c r="AF20" s="253"/>
      <c r="AG20" s="253"/>
      <c r="AH20" s="253"/>
      <c r="AI20" s="253"/>
      <c r="AJ20" s="253"/>
      <c r="AK20" s="254"/>
      <c r="AL20" s="54"/>
    </row>
    <row r="21" spans="1:38" ht="16.95" customHeight="1">
      <c r="A21" s="248">
        <v>7</v>
      </c>
      <c r="B21" s="249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1"/>
      <c r="N21" s="255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7"/>
      <c r="Z21" s="255"/>
      <c r="AA21" s="256"/>
      <c r="AB21" s="257"/>
      <c r="AC21" s="250"/>
      <c r="AD21" s="250"/>
      <c r="AE21" s="250"/>
      <c r="AF21" s="250"/>
      <c r="AG21" s="250"/>
      <c r="AH21" s="250"/>
      <c r="AI21" s="250"/>
      <c r="AJ21" s="250"/>
      <c r="AK21" s="251"/>
      <c r="AL21" s="54"/>
    </row>
    <row r="22" spans="1:38" ht="16.95" customHeight="1">
      <c r="A22" s="248"/>
      <c r="B22" s="252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4"/>
      <c r="N22" s="258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60"/>
      <c r="Z22" s="252"/>
      <c r="AA22" s="253"/>
      <c r="AB22" s="254"/>
      <c r="AC22" s="253"/>
      <c r="AD22" s="253"/>
      <c r="AE22" s="253"/>
      <c r="AF22" s="253"/>
      <c r="AG22" s="253"/>
      <c r="AH22" s="253"/>
      <c r="AI22" s="253"/>
      <c r="AJ22" s="253"/>
      <c r="AK22" s="254"/>
      <c r="AL22" s="54"/>
    </row>
    <row r="23" spans="1:38" ht="16.95" customHeight="1">
      <c r="A23" s="248">
        <v>8</v>
      </c>
      <c r="B23" s="249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1"/>
      <c r="N23" s="255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7"/>
      <c r="Z23" s="255"/>
      <c r="AA23" s="256"/>
      <c r="AB23" s="257"/>
      <c r="AC23" s="250"/>
      <c r="AD23" s="250"/>
      <c r="AE23" s="250"/>
      <c r="AF23" s="250"/>
      <c r="AG23" s="250"/>
      <c r="AH23" s="250"/>
      <c r="AI23" s="250"/>
      <c r="AJ23" s="250"/>
      <c r="AK23" s="251"/>
      <c r="AL23" s="54"/>
    </row>
    <row r="24" spans="1:38" ht="16.95" customHeight="1">
      <c r="A24" s="248"/>
      <c r="B24" s="252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4"/>
      <c r="N24" s="258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60"/>
      <c r="Z24" s="252"/>
      <c r="AA24" s="253"/>
      <c r="AB24" s="254"/>
      <c r="AC24" s="253"/>
      <c r="AD24" s="253"/>
      <c r="AE24" s="253"/>
      <c r="AF24" s="253"/>
      <c r="AG24" s="253"/>
      <c r="AH24" s="253"/>
      <c r="AI24" s="253"/>
      <c r="AJ24" s="253"/>
      <c r="AK24" s="254"/>
      <c r="AL24" s="54"/>
    </row>
    <row r="25" spans="1:38" ht="16.95" customHeight="1">
      <c r="A25" s="248">
        <v>9</v>
      </c>
      <c r="B25" s="249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1"/>
      <c r="N25" s="255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7"/>
      <c r="Z25" s="255"/>
      <c r="AA25" s="256"/>
      <c r="AB25" s="257"/>
      <c r="AC25" s="250"/>
      <c r="AD25" s="250"/>
      <c r="AE25" s="250"/>
      <c r="AF25" s="250"/>
      <c r="AG25" s="250"/>
      <c r="AH25" s="250"/>
      <c r="AI25" s="250"/>
      <c r="AJ25" s="250"/>
      <c r="AK25" s="251"/>
      <c r="AL25" s="54"/>
    </row>
    <row r="26" spans="1:38" ht="16.95" customHeight="1">
      <c r="A26" s="248"/>
      <c r="B26" s="252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4"/>
      <c r="N26" s="258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60"/>
      <c r="Z26" s="252"/>
      <c r="AA26" s="253"/>
      <c r="AB26" s="254"/>
      <c r="AC26" s="253"/>
      <c r="AD26" s="253"/>
      <c r="AE26" s="253"/>
      <c r="AF26" s="253"/>
      <c r="AG26" s="253"/>
      <c r="AH26" s="253"/>
      <c r="AI26" s="253"/>
      <c r="AJ26" s="253"/>
      <c r="AK26" s="254"/>
      <c r="AL26" s="54"/>
    </row>
    <row r="27" spans="1:38" ht="16.95" customHeight="1">
      <c r="A27" s="248">
        <v>10</v>
      </c>
      <c r="B27" s="249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1"/>
      <c r="N27" s="255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7"/>
      <c r="Z27" s="255"/>
      <c r="AA27" s="256"/>
      <c r="AB27" s="257"/>
      <c r="AC27" s="250"/>
      <c r="AD27" s="250"/>
      <c r="AE27" s="250"/>
      <c r="AF27" s="250"/>
      <c r="AG27" s="250"/>
      <c r="AH27" s="250"/>
      <c r="AI27" s="250"/>
      <c r="AJ27" s="250"/>
      <c r="AK27" s="251"/>
      <c r="AL27" s="54"/>
    </row>
    <row r="28" spans="1:38" ht="16.95" customHeight="1">
      <c r="A28" s="248"/>
      <c r="B28" s="252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4"/>
      <c r="N28" s="258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60"/>
      <c r="Z28" s="252"/>
      <c r="AA28" s="253"/>
      <c r="AB28" s="254"/>
      <c r="AC28" s="253"/>
      <c r="AD28" s="253"/>
      <c r="AE28" s="253"/>
      <c r="AF28" s="253"/>
      <c r="AG28" s="253"/>
      <c r="AH28" s="253"/>
      <c r="AI28" s="253"/>
      <c r="AJ28" s="253"/>
      <c r="AK28" s="254"/>
      <c r="AL28" s="54"/>
    </row>
    <row r="29" spans="1:38" ht="16.95" customHeight="1">
      <c r="A29" s="248">
        <v>11</v>
      </c>
      <c r="B29" s="249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1"/>
      <c r="N29" s="255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7"/>
      <c r="Z29" s="255"/>
      <c r="AA29" s="256"/>
      <c r="AB29" s="257"/>
      <c r="AC29" s="250"/>
      <c r="AD29" s="250"/>
      <c r="AE29" s="250"/>
      <c r="AF29" s="250"/>
      <c r="AG29" s="250"/>
      <c r="AH29" s="250"/>
      <c r="AI29" s="250"/>
      <c r="AJ29" s="250"/>
      <c r="AK29" s="251"/>
      <c r="AL29" s="54"/>
    </row>
    <row r="30" spans="1:38" ht="16.95" customHeight="1">
      <c r="A30" s="248"/>
      <c r="B30" s="252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4"/>
      <c r="N30" s="258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60"/>
      <c r="Z30" s="252"/>
      <c r="AA30" s="253"/>
      <c r="AB30" s="254"/>
      <c r="AC30" s="253"/>
      <c r="AD30" s="253"/>
      <c r="AE30" s="253"/>
      <c r="AF30" s="253"/>
      <c r="AG30" s="253"/>
      <c r="AH30" s="253"/>
      <c r="AI30" s="253"/>
      <c r="AJ30" s="253"/>
      <c r="AK30" s="254"/>
      <c r="AL30" s="54"/>
    </row>
    <row r="31" spans="1:38" ht="16.95" customHeight="1">
      <c r="A31" s="248">
        <v>12</v>
      </c>
      <c r="B31" s="249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1"/>
      <c r="N31" s="255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7"/>
      <c r="Z31" s="255"/>
      <c r="AA31" s="256"/>
      <c r="AB31" s="257"/>
      <c r="AC31" s="250"/>
      <c r="AD31" s="250"/>
      <c r="AE31" s="250"/>
      <c r="AF31" s="250"/>
      <c r="AG31" s="250"/>
      <c r="AH31" s="250"/>
      <c r="AI31" s="250"/>
      <c r="AJ31" s="250"/>
      <c r="AK31" s="251"/>
      <c r="AL31" s="54"/>
    </row>
    <row r="32" spans="1:38" ht="16.95" customHeight="1">
      <c r="A32" s="248"/>
      <c r="B32" s="252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4"/>
      <c r="N32" s="258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60"/>
      <c r="Z32" s="252"/>
      <c r="AA32" s="253"/>
      <c r="AB32" s="254"/>
      <c r="AC32" s="253"/>
      <c r="AD32" s="253"/>
      <c r="AE32" s="253"/>
      <c r="AF32" s="253"/>
      <c r="AG32" s="253"/>
      <c r="AH32" s="253"/>
      <c r="AI32" s="253"/>
      <c r="AJ32" s="253"/>
      <c r="AK32" s="254"/>
      <c r="AL32" s="54"/>
    </row>
    <row r="33" spans="1:45" ht="16.95" customHeight="1">
      <c r="A33" s="248">
        <v>13</v>
      </c>
      <c r="B33" s="249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1"/>
      <c r="N33" s="255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7"/>
      <c r="Z33" s="255"/>
      <c r="AA33" s="256"/>
      <c r="AB33" s="257"/>
      <c r="AC33" s="250"/>
      <c r="AD33" s="250"/>
      <c r="AE33" s="250"/>
      <c r="AF33" s="250"/>
      <c r="AG33" s="250"/>
      <c r="AH33" s="250"/>
      <c r="AI33" s="250"/>
      <c r="AJ33" s="250"/>
      <c r="AK33" s="251"/>
      <c r="AL33" s="54"/>
    </row>
    <row r="34" spans="1:45" ht="16.95" customHeight="1">
      <c r="A34" s="248"/>
      <c r="B34" s="252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4"/>
      <c r="N34" s="258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60"/>
      <c r="Z34" s="252"/>
      <c r="AA34" s="253"/>
      <c r="AB34" s="254"/>
      <c r="AC34" s="253"/>
      <c r="AD34" s="253"/>
      <c r="AE34" s="253"/>
      <c r="AF34" s="253"/>
      <c r="AG34" s="253"/>
      <c r="AH34" s="253"/>
      <c r="AI34" s="253"/>
      <c r="AJ34" s="253"/>
      <c r="AK34" s="254"/>
      <c r="AL34" s="54"/>
    </row>
    <row r="35" spans="1:45" ht="16.95" customHeight="1">
      <c r="A35" s="248">
        <v>14</v>
      </c>
      <c r="B35" s="249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1"/>
      <c r="N35" s="255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7"/>
      <c r="Z35" s="255"/>
      <c r="AA35" s="256"/>
      <c r="AB35" s="257"/>
      <c r="AC35" s="250"/>
      <c r="AD35" s="250"/>
      <c r="AE35" s="250"/>
      <c r="AF35" s="250"/>
      <c r="AG35" s="250"/>
      <c r="AH35" s="250"/>
      <c r="AI35" s="250"/>
      <c r="AJ35" s="250"/>
      <c r="AK35" s="251"/>
      <c r="AL35" s="54"/>
    </row>
    <row r="36" spans="1:45" ht="16.95" customHeight="1">
      <c r="A36" s="248"/>
      <c r="B36" s="252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4"/>
      <c r="N36" s="258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60"/>
      <c r="Z36" s="252"/>
      <c r="AA36" s="253"/>
      <c r="AB36" s="254"/>
      <c r="AC36" s="253"/>
      <c r="AD36" s="253"/>
      <c r="AE36" s="253"/>
      <c r="AF36" s="253"/>
      <c r="AG36" s="253"/>
      <c r="AH36" s="253"/>
      <c r="AI36" s="253"/>
      <c r="AJ36" s="253"/>
      <c r="AK36" s="254"/>
      <c r="AL36" s="54"/>
    </row>
    <row r="37" spans="1:45" ht="16.95" customHeight="1">
      <c r="A37" s="248">
        <v>15</v>
      </c>
      <c r="B37" s="249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1"/>
      <c r="N37" s="255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7"/>
      <c r="Z37" s="255"/>
      <c r="AA37" s="256"/>
      <c r="AB37" s="257"/>
      <c r="AC37" s="250"/>
      <c r="AD37" s="250"/>
      <c r="AE37" s="250"/>
      <c r="AF37" s="250"/>
      <c r="AG37" s="250"/>
      <c r="AH37" s="250"/>
      <c r="AI37" s="250"/>
      <c r="AJ37" s="250"/>
      <c r="AK37" s="251"/>
      <c r="AL37" s="54"/>
    </row>
    <row r="38" spans="1:45" ht="16.95" customHeight="1">
      <c r="A38" s="248"/>
      <c r="B38" s="252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4"/>
      <c r="N38" s="258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60"/>
      <c r="Z38" s="252"/>
      <c r="AA38" s="253"/>
      <c r="AB38" s="254"/>
      <c r="AC38" s="253"/>
      <c r="AD38" s="253"/>
      <c r="AE38" s="253"/>
      <c r="AF38" s="253"/>
      <c r="AG38" s="253"/>
      <c r="AH38" s="253"/>
      <c r="AI38" s="253"/>
      <c r="AJ38" s="253"/>
      <c r="AK38" s="254"/>
      <c r="AL38" s="54"/>
    </row>
    <row r="39" spans="1:45" ht="16.95" customHeight="1" thickBot="1">
      <c r="A39" s="42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</row>
    <row r="40" spans="1:45" ht="10.95" customHeight="1">
      <c r="A40" s="42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5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6"/>
      <c r="AL40" s="54"/>
    </row>
    <row r="41" spans="1:45" ht="21" customHeight="1">
      <c r="A41" s="42"/>
      <c r="B41" s="47"/>
      <c r="C41" s="48" t="s">
        <v>48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9"/>
      <c r="AL41" s="54"/>
    </row>
    <row r="42" spans="1:45" ht="18" customHeight="1">
      <c r="A42" s="42"/>
      <c r="B42" s="47"/>
      <c r="C42" s="39" t="s">
        <v>49</v>
      </c>
      <c r="D42" s="39"/>
      <c r="E42" s="50"/>
      <c r="F42" s="283" t="s">
        <v>154</v>
      </c>
      <c r="G42" s="283"/>
      <c r="H42" s="283"/>
      <c r="I42" s="283"/>
      <c r="J42" s="283"/>
      <c r="K42" s="283"/>
      <c r="L42" s="283"/>
      <c r="M42" s="283"/>
      <c r="N42" s="283"/>
      <c r="O42" s="51"/>
      <c r="P42" s="52"/>
      <c r="Q42" s="52"/>
      <c r="R42" s="52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49"/>
      <c r="AL42" s="54"/>
    </row>
    <row r="43" spans="1:45" ht="18" customHeight="1">
      <c r="A43" s="42"/>
      <c r="B43" s="47"/>
      <c r="C43" s="284"/>
      <c r="D43" s="284"/>
      <c r="E43" s="284"/>
      <c r="F43" s="48" t="s">
        <v>155</v>
      </c>
      <c r="G43" s="48"/>
      <c r="H43" s="48"/>
      <c r="I43" s="48"/>
      <c r="J43" s="48"/>
      <c r="K43" s="48"/>
      <c r="L43" s="48"/>
      <c r="M43" s="48"/>
      <c r="N43" s="48" t="s">
        <v>156</v>
      </c>
      <c r="O43" s="48"/>
      <c r="P43" s="284"/>
      <c r="Q43" s="284"/>
      <c r="R43" s="284"/>
      <c r="S43" s="284"/>
      <c r="T43" s="284"/>
      <c r="U43" s="284"/>
      <c r="V43" s="284"/>
      <c r="W43" s="54" t="s">
        <v>157</v>
      </c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48"/>
      <c r="AI43" s="48"/>
      <c r="AJ43" s="48"/>
      <c r="AK43" s="49"/>
      <c r="AL43" s="54"/>
    </row>
    <row r="44" spans="1:45" ht="18" customHeight="1">
      <c r="A44" s="42"/>
      <c r="B44" s="47"/>
      <c r="C44" s="40" t="s">
        <v>50</v>
      </c>
      <c r="D44" s="40"/>
      <c r="E44" s="40"/>
      <c r="F44" s="40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54"/>
      <c r="W44" s="48"/>
      <c r="X44" s="54"/>
      <c r="Y44" s="40" t="s">
        <v>148</v>
      </c>
      <c r="Z44" s="55"/>
      <c r="AA44" s="55"/>
      <c r="AB44" s="54"/>
      <c r="AC44" s="54"/>
      <c r="AD44" s="54"/>
      <c r="AE44" s="54"/>
      <c r="AF44" s="54"/>
      <c r="AG44" s="54"/>
      <c r="AH44" s="48"/>
      <c r="AI44" s="48"/>
      <c r="AJ44" s="48"/>
      <c r="AK44" s="49"/>
      <c r="AL44" s="54"/>
    </row>
    <row r="45" spans="1:45" ht="21" customHeight="1">
      <c r="A45" s="42"/>
      <c r="B45" s="47"/>
      <c r="C45" s="284"/>
      <c r="D45" s="284"/>
      <c r="E45" s="284"/>
      <c r="F45" s="48" t="s">
        <v>158</v>
      </c>
      <c r="G45" s="48"/>
      <c r="H45" s="48"/>
      <c r="I45" s="48"/>
      <c r="J45" s="48"/>
      <c r="K45" s="48"/>
      <c r="L45" s="48"/>
      <c r="M45" s="48"/>
      <c r="N45" s="285"/>
      <c r="O45" s="285"/>
      <c r="P45" s="285"/>
      <c r="Q45" s="285"/>
      <c r="R45" s="285"/>
      <c r="S45" s="285"/>
      <c r="T45" s="285"/>
      <c r="U45" s="48" t="s">
        <v>159</v>
      </c>
      <c r="V45" s="54"/>
      <c r="W45" s="48"/>
      <c r="X45" s="48" t="s">
        <v>156</v>
      </c>
      <c r="Y45" s="54"/>
      <c r="Z45" s="284"/>
      <c r="AA45" s="284"/>
      <c r="AB45" s="284"/>
      <c r="AC45" s="284"/>
      <c r="AD45" s="284"/>
      <c r="AE45" s="284"/>
      <c r="AF45" s="284"/>
      <c r="AG45" s="284"/>
      <c r="AH45" s="284"/>
      <c r="AI45" s="56"/>
      <c r="AJ45" s="48"/>
      <c r="AK45" s="49"/>
      <c r="AL45" s="54"/>
    </row>
    <row r="46" spans="1:45" ht="21" customHeight="1" thickBot="1">
      <c r="A46" s="42"/>
      <c r="B46" s="57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639" t="s">
        <v>236</v>
      </c>
      <c r="AF46" s="639"/>
      <c r="AG46" s="639"/>
      <c r="AH46" s="639"/>
      <c r="AI46" s="639"/>
      <c r="AJ46" s="58"/>
      <c r="AK46" s="59"/>
      <c r="AL46" s="54"/>
    </row>
    <row r="47" spans="1:45" ht="18" customHeight="1">
      <c r="A47" s="42"/>
      <c r="B47" s="286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54"/>
    </row>
    <row r="48" spans="1:45">
      <c r="A48" s="42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54"/>
      <c r="AO48" s="60" t="s">
        <v>160</v>
      </c>
      <c r="AQ48" s="60" t="s">
        <v>161</v>
      </c>
      <c r="AS48" s="61" t="s">
        <v>162</v>
      </c>
    </row>
    <row r="49" spans="1:45">
      <c r="A49" s="42"/>
      <c r="B49" s="287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54"/>
      <c r="AO49" s="62" t="s">
        <v>51</v>
      </c>
      <c r="AQ49" s="62" t="s">
        <v>52</v>
      </c>
      <c r="AR49" s="63"/>
      <c r="AS49" s="62" t="s">
        <v>163</v>
      </c>
    </row>
    <row r="50" spans="1:45">
      <c r="AO50" s="62" t="s">
        <v>164</v>
      </c>
      <c r="AQ50" s="62" t="s">
        <v>57</v>
      </c>
      <c r="AR50" s="63"/>
      <c r="AS50" s="62" t="s">
        <v>165</v>
      </c>
    </row>
    <row r="51" spans="1:45">
      <c r="AO51" s="62" t="s">
        <v>166</v>
      </c>
      <c r="AQ51" s="62" t="s">
        <v>62</v>
      </c>
      <c r="AS51" s="62" t="s">
        <v>167</v>
      </c>
    </row>
    <row r="52" spans="1:45">
      <c r="AO52" s="62" t="s">
        <v>168</v>
      </c>
      <c r="AQ52" s="62" t="s">
        <v>65</v>
      </c>
      <c r="AS52" s="62" t="s">
        <v>169</v>
      </c>
    </row>
    <row r="53" spans="1:45">
      <c r="AO53" s="62" t="s">
        <v>170</v>
      </c>
      <c r="AQ53" s="62" t="s">
        <v>68</v>
      </c>
      <c r="AS53" s="62" t="s">
        <v>171</v>
      </c>
    </row>
    <row r="54" spans="1:45">
      <c r="AO54" s="62" t="s">
        <v>172</v>
      </c>
      <c r="AQ54" s="62" t="s">
        <v>71</v>
      </c>
      <c r="AS54" s="64" t="s">
        <v>173</v>
      </c>
    </row>
    <row r="55" spans="1:45">
      <c r="AO55" s="62" t="s">
        <v>174</v>
      </c>
      <c r="AQ55" s="62" t="s">
        <v>74</v>
      </c>
    </row>
    <row r="56" spans="1:45">
      <c r="AO56" s="62" t="s">
        <v>41</v>
      </c>
      <c r="AQ56" s="64" t="s">
        <v>76</v>
      </c>
    </row>
    <row r="57" spans="1:45">
      <c r="AO57" s="64" t="s">
        <v>78</v>
      </c>
    </row>
  </sheetData>
  <sheetProtection selectLockedCells="1"/>
  <protectedRanges>
    <protectedRange sqref="F42" name="範囲1_3_1_1"/>
  </protectedRanges>
  <mergeCells count="114">
    <mergeCell ref="F42:N42"/>
    <mergeCell ref="P43:V43"/>
    <mergeCell ref="N45:T45"/>
    <mergeCell ref="Z45:AH45"/>
    <mergeCell ref="B47:AK49"/>
    <mergeCell ref="B9:M10"/>
    <mergeCell ref="N9:Y9"/>
    <mergeCell ref="Z9:AB10"/>
    <mergeCell ref="AC9:AK10"/>
    <mergeCell ref="N10:Y10"/>
    <mergeCell ref="B11:M12"/>
    <mergeCell ref="N11:Y11"/>
    <mergeCell ref="Z11:AB12"/>
    <mergeCell ref="AC11:AK12"/>
    <mergeCell ref="N12:Y12"/>
    <mergeCell ref="C43:E43"/>
    <mergeCell ref="C45:E45"/>
    <mergeCell ref="X6:AK6"/>
    <mergeCell ref="A7:A8"/>
    <mergeCell ref="H1:AF1"/>
    <mergeCell ref="B4:G4"/>
    <mergeCell ref="H4:T4"/>
    <mergeCell ref="X4:AK4"/>
    <mergeCell ref="B5:G5"/>
    <mergeCell ref="H5:Q5"/>
    <mergeCell ref="R5:T5"/>
    <mergeCell ref="X5:AK5"/>
    <mergeCell ref="B7:M8"/>
    <mergeCell ref="N7:Y7"/>
    <mergeCell ref="Z7:AB8"/>
    <mergeCell ref="AC7:AK8"/>
    <mergeCell ref="N8:Y8"/>
    <mergeCell ref="A1:G1"/>
    <mergeCell ref="B2:AJ2"/>
    <mergeCell ref="A13:A14"/>
    <mergeCell ref="A11:A12"/>
    <mergeCell ref="B13:M14"/>
    <mergeCell ref="N13:Y13"/>
    <mergeCell ref="Z13:AB14"/>
    <mergeCell ref="AC13:AK14"/>
    <mergeCell ref="N14:Y14"/>
    <mergeCell ref="A17:A18"/>
    <mergeCell ref="A15:A16"/>
    <mergeCell ref="B15:M16"/>
    <mergeCell ref="N15:Y15"/>
    <mergeCell ref="Z15:AB16"/>
    <mergeCell ref="AC15:AK16"/>
    <mergeCell ref="N16:Y16"/>
    <mergeCell ref="B17:M18"/>
    <mergeCell ref="N17:Y17"/>
    <mergeCell ref="Z17:AB18"/>
    <mergeCell ref="AC17:AK18"/>
    <mergeCell ref="N18:Y18"/>
    <mergeCell ref="A21:A22"/>
    <mergeCell ref="A19:A20"/>
    <mergeCell ref="B19:M20"/>
    <mergeCell ref="N19:Y19"/>
    <mergeCell ref="Z19:AB20"/>
    <mergeCell ref="AC19:AK20"/>
    <mergeCell ref="N20:Y20"/>
    <mergeCell ref="B21:M22"/>
    <mergeCell ref="N21:Y21"/>
    <mergeCell ref="Z21:AB22"/>
    <mergeCell ref="AC21:AK22"/>
    <mergeCell ref="N22:Y22"/>
    <mergeCell ref="A25:A26"/>
    <mergeCell ref="A23:A24"/>
    <mergeCell ref="B23:M24"/>
    <mergeCell ref="N23:Y23"/>
    <mergeCell ref="Z23:AB24"/>
    <mergeCell ref="AC23:AK24"/>
    <mergeCell ref="N24:Y24"/>
    <mergeCell ref="B25:M26"/>
    <mergeCell ref="N25:Y25"/>
    <mergeCell ref="Z25:AB26"/>
    <mergeCell ref="AC25:AK26"/>
    <mergeCell ref="N26:Y26"/>
    <mergeCell ref="N34:Y34"/>
    <mergeCell ref="A29:A30"/>
    <mergeCell ref="A27:A28"/>
    <mergeCell ref="B27:M28"/>
    <mergeCell ref="N27:Y27"/>
    <mergeCell ref="Z27:AB28"/>
    <mergeCell ref="AC27:AK28"/>
    <mergeCell ref="N28:Y28"/>
    <mergeCell ref="B29:M30"/>
    <mergeCell ref="N29:Y29"/>
    <mergeCell ref="Z29:AB30"/>
    <mergeCell ref="AC29:AK30"/>
    <mergeCell ref="N30:Y30"/>
    <mergeCell ref="A9:A10"/>
    <mergeCell ref="A37:A38"/>
    <mergeCell ref="A35:A36"/>
    <mergeCell ref="B35:M36"/>
    <mergeCell ref="N35:Y35"/>
    <mergeCell ref="Z35:AB36"/>
    <mergeCell ref="AC35:AK36"/>
    <mergeCell ref="N36:Y36"/>
    <mergeCell ref="B37:M38"/>
    <mergeCell ref="N37:Y37"/>
    <mergeCell ref="Z37:AB38"/>
    <mergeCell ref="AC37:AK38"/>
    <mergeCell ref="N38:Y38"/>
    <mergeCell ref="A33:A34"/>
    <mergeCell ref="A31:A32"/>
    <mergeCell ref="B31:M32"/>
    <mergeCell ref="N31:Y31"/>
    <mergeCell ref="Z31:AB32"/>
    <mergeCell ref="AC31:AK32"/>
    <mergeCell ref="N32:Y32"/>
    <mergeCell ref="B33:M34"/>
    <mergeCell ref="N33:Y33"/>
    <mergeCell ref="Z33:AB34"/>
    <mergeCell ref="AC33:AK34"/>
  </mergeCells>
  <phoneticPr fontId="3"/>
  <conditionalFormatting sqref="C42:E42 P42:R42">
    <cfRule type="cellIs" dxfId="28" priority="1" stopIfTrue="1" operator="equal">
      <formula>"提出期日"</formula>
    </cfRule>
    <cfRule type="cellIs" dxfId="27" priority="2" stopIfTrue="1" operator="notBetween">
      <formula>""</formula>
      <formula>"提出期日"</formula>
    </cfRule>
  </conditionalFormatting>
  <conditionalFormatting sqref="F42">
    <cfRule type="cellIs" dxfId="26" priority="3" stopIfTrue="1" operator="equal">
      <formula>""</formula>
    </cfRule>
    <cfRule type="cellIs" dxfId="25" priority="4" stopIfTrue="1" operator="notBetween">
      <formula>""</formula>
      <formula>"提出期日"</formula>
    </cfRule>
  </conditionalFormatting>
  <dataValidations count="3">
    <dataValidation type="list" allowBlank="1" showInputMessage="1" showErrorMessage="1" sqref="Z9:AB38" xr:uid="{00000000-0002-0000-0100-000000000000}">
      <formula1>$AS$49:$AS$54</formula1>
    </dataValidation>
    <dataValidation type="list" allowBlank="1" showInputMessage="1" showErrorMessage="1" sqref="N45 H5" xr:uid="{00000000-0002-0000-0100-000001000000}">
      <formula1>$AO$49:$AO$57</formula1>
    </dataValidation>
    <dataValidation type="list" allowBlank="1" showInputMessage="1" showErrorMessage="1" sqref="C43:E43 B5:G5 C45:E45" xr:uid="{00000000-0002-0000-0100-000002000000}">
      <formula1>$AQ$49:$AQ$56</formula1>
    </dataValidation>
  </dataValidations>
  <pageMargins left="0.70866141732283472" right="0.39370078740157483" top="0.55118110236220474" bottom="0.55118110236220474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73"/>
  <sheetViews>
    <sheetView view="pageBreakPreview" zoomScaleNormal="100" zoomScaleSheetLayoutView="100" workbookViewId="0">
      <selection activeCell="AH51" sqref="AH51"/>
    </sheetView>
  </sheetViews>
  <sheetFormatPr defaultColWidth="2.21875" defaultRowHeight="13.2"/>
  <cols>
    <col min="1" max="1" width="2.77734375" style="1" customWidth="1"/>
    <col min="2" max="6" width="2.33203125" style="1" customWidth="1"/>
    <col min="7" max="14" width="2.6640625" style="1" customWidth="1"/>
    <col min="15" max="25" width="2.109375" style="1" customWidth="1"/>
    <col min="26" max="26" width="2.33203125" style="1" customWidth="1"/>
    <col min="27" max="40" width="2.109375" style="1" customWidth="1"/>
    <col min="41" max="43" width="2.21875" style="1"/>
    <col min="44" max="44" width="18.5546875" style="1" customWidth="1"/>
    <col min="45" max="45" width="2.77734375" style="1" customWidth="1"/>
    <col min="46" max="46" width="10.33203125" style="1" customWidth="1"/>
    <col min="47" max="47" width="2.77734375" style="1" customWidth="1"/>
    <col min="48" max="48" width="10.5546875" style="1" customWidth="1"/>
    <col min="49" max="49" width="2.77734375" style="1" customWidth="1"/>
    <col min="50" max="50" width="9.5546875" style="1" customWidth="1"/>
    <col min="51" max="51" width="2.77734375" style="1" customWidth="1"/>
    <col min="52" max="52" width="10.6640625" style="1" customWidth="1"/>
    <col min="53" max="53" width="2.21875" style="1"/>
    <col min="54" max="54" width="4.88671875" style="1" customWidth="1"/>
    <col min="55" max="55" width="2.21875" style="1"/>
    <col min="56" max="56" width="5" style="1" customWidth="1"/>
    <col min="57" max="203" width="2.21875" style="1"/>
    <col min="204" max="244" width="2.21875" style="1" customWidth="1"/>
    <col min="245" max="245" width="12" style="1" customWidth="1"/>
    <col min="246" max="246" width="2.21875" style="1" customWidth="1"/>
    <col min="247" max="247" width="21.44140625" style="1" bestFit="1" customWidth="1"/>
    <col min="248" max="459" width="2.21875" style="1"/>
    <col min="460" max="500" width="2.21875" style="1" customWidth="1"/>
    <col min="501" max="501" width="12" style="1" customWidth="1"/>
    <col min="502" max="502" width="2.21875" style="1" customWidth="1"/>
    <col min="503" max="503" width="21.44140625" style="1" bestFit="1" customWidth="1"/>
    <col min="504" max="715" width="2.21875" style="1"/>
    <col min="716" max="756" width="2.21875" style="1" customWidth="1"/>
    <col min="757" max="757" width="12" style="1" customWidth="1"/>
    <col min="758" max="758" width="2.21875" style="1" customWidth="1"/>
    <col min="759" max="759" width="21.44140625" style="1" bestFit="1" customWidth="1"/>
    <col min="760" max="971" width="2.21875" style="1"/>
    <col min="972" max="1012" width="2.21875" style="1" customWidth="1"/>
    <col min="1013" max="1013" width="12" style="1" customWidth="1"/>
    <col min="1014" max="1014" width="2.21875" style="1" customWidth="1"/>
    <col min="1015" max="1015" width="21.44140625" style="1" bestFit="1" customWidth="1"/>
    <col min="1016" max="1227" width="2.21875" style="1"/>
    <col min="1228" max="1268" width="2.21875" style="1" customWidth="1"/>
    <col min="1269" max="1269" width="12" style="1" customWidth="1"/>
    <col min="1270" max="1270" width="2.21875" style="1" customWidth="1"/>
    <col min="1271" max="1271" width="21.44140625" style="1" bestFit="1" customWidth="1"/>
    <col min="1272" max="1483" width="2.21875" style="1"/>
    <col min="1484" max="1524" width="2.21875" style="1" customWidth="1"/>
    <col min="1525" max="1525" width="12" style="1" customWidth="1"/>
    <col min="1526" max="1526" width="2.21875" style="1" customWidth="1"/>
    <col min="1527" max="1527" width="21.44140625" style="1" bestFit="1" customWidth="1"/>
    <col min="1528" max="1739" width="2.21875" style="1"/>
    <col min="1740" max="1780" width="2.21875" style="1" customWidth="1"/>
    <col min="1781" max="1781" width="12" style="1" customWidth="1"/>
    <col min="1782" max="1782" width="2.21875" style="1" customWidth="1"/>
    <col min="1783" max="1783" width="21.44140625" style="1" bestFit="1" customWidth="1"/>
    <col min="1784" max="1995" width="2.21875" style="1"/>
    <col min="1996" max="2036" width="2.21875" style="1" customWidth="1"/>
    <col min="2037" max="2037" width="12" style="1" customWidth="1"/>
    <col min="2038" max="2038" width="2.21875" style="1" customWidth="1"/>
    <col min="2039" max="2039" width="21.44140625" style="1" bestFit="1" customWidth="1"/>
    <col min="2040" max="2251" width="2.21875" style="1"/>
    <col min="2252" max="2292" width="2.21875" style="1" customWidth="1"/>
    <col min="2293" max="2293" width="12" style="1" customWidth="1"/>
    <col min="2294" max="2294" width="2.21875" style="1" customWidth="1"/>
    <col min="2295" max="2295" width="21.44140625" style="1" bestFit="1" customWidth="1"/>
    <col min="2296" max="2507" width="2.21875" style="1"/>
    <col min="2508" max="2548" width="2.21875" style="1" customWidth="1"/>
    <col min="2549" max="2549" width="12" style="1" customWidth="1"/>
    <col min="2550" max="2550" width="2.21875" style="1" customWidth="1"/>
    <col min="2551" max="2551" width="21.44140625" style="1" bestFit="1" customWidth="1"/>
    <col min="2552" max="2763" width="2.21875" style="1"/>
    <col min="2764" max="2804" width="2.21875" style="1" customWidth="1"/>
    <col min="2805" max="2805" width="12" style="1" customWidth="1"/>
    <col min="2806" max="2806" width="2.21875" style="1" customWidth="1"/>
    <col min="2807" max="2807" width="21.44140625" style="1" bestFit="1" customWidth="1"/>
    <col min="2808" max="3019" width="2.21875" style="1"/>
    <col min="3020" max="3060" width="2.21875" style="1" customWidth="1"/>
    <col min="3061" max="3061" width="12" style="1" customWidth="1"/>
    <col min="3062" max="3062" width="2.21875" style="1" customWidth="1"/>
    <col min="3063" max="3063" width="21.44140625" style="1" bestFit="1" customWidth="1"/>
    <col min="3064" max="3275" width="2.21875" style="1"/>
    <col min="3276" max="3316" width="2.21875" style="1" customWidth="1"/>
    <col min="3317" max="3317" width="12" style="1" customWidth="1"/>
    <col min="3318" max="3318" width="2.21875" style="1" customWidth="1"/>
    <col min="3319" max="3319" width="21.44140625" style="1" bestFit="1" customWidth="1"/>
    <col min="3320" max="3531" width="2.21875" style="1"/>
    <col min="3532" max="3572" width="2.21875" style="1" customWidth="1"/>
    <col min="3573" max="3573" width="12" style="1" customWidth="1"/>
    <col min="3574" max="3574" width="2.21875" style="1" customWidth="1"/>
    <col min="3575" max="3575" width="21.44140625" style="1" bestFit="1" customWidth="1"/>
    <col min="3576" max="3787" width="2.21875" style="1"/>
    <col min="3788" max="3828" width="2.21875" style="1" customWidth="1"/>
    <col min="3829" max="3829" width="12" style="1" customWidth="1"/>
    <col min="3830" max="3830" width="2.21875" style="1" customWidth="1"/>
    <col min="3831" max="3831" width="21.44140625" style="1" bestFit="1" customWidth="1"/>
    <col min="3832" max="4043" width="2.21875" style="1"/>
    <col min="4044" max="4084" width="2.21875" style="1" customWidth="1"/>
    <col min="4085" max="4085" width="12" style="1" customWidth="1"/>
    <col min="4086" max="4086" width="2.21875" style="1" customWidth="1"/>
    <col min="4087" max="4087" width="21.44140625" style="1" bestFit="1" customWidth="1"/>
    <col min="4088" max="4299" width="2.21875" style="1"/>
    <col min="4300" max="4340" width="2.21875" style="1" customWidth="1"/>
    <col min="4341" max="4341" width="12" style="1" customWidth="1"/>
    <col min="4342" max="4342" width="2.21875" style="1" customWidth="1"/>
    <col min="4343" max="4343" width="21.44140625" style="1" bestFit="1" customWidth="1"/>
    <col min="4344" max="4555" width="2.21875" style="1"/>
    <col min="4556" max="4596" width="2.21875" style="1" customWidth="1"/>
    <col min="4597" max="4597" width="12" style="1" customWidth="1"/>
    <col min="4598" max="4598" width="2.21875" style="1" customWidth="1"/>
    <col min="4599" max="4599" width="21.44140625" style="1" bestFit="1" customWidth="1"/>
    <col min="4600" max="4811" width="2.21875" style="1"/>
    <col min="4812" max="4852" width="2.21875" style="1" customWidth="1"/>
    <col min="4853" max="4853" width="12" style="1" customWidth="1"/>
    <col min="4854" max="4854" width="2.21875" style="1" customWidth="1"/>
    <col min="4855" max="4855" width="21.44140625" style="1" bestFit="1" customWidth="1"/>
    <col min="4856" max="5067" width="2.21875" style="1"/>
    <col min="5068" max="5108" width="2.21875" style="1" customWidth="1"/>
    <col min="5109" max="5109" width="12" style="1" customWidth="1"/>
    <col min="5110" max="5110" width="2.21875" style="1" customWidth="1"/>
    <col min="5111" max="5111" width="21.44140625" style="1" bestFit="1" customWidth="1"/>
    <col min="5112" max="5323" width="2.21875" style="1"/>
    <col min="5324" max="5364" width="2.21875" style="1" customWidth="1"/>
    <col min="5365" max="5365" width="12" style="1" customWidth="1"/>
    <col min="5366" max="5366" width="2.21875" style="1" customWidth="1"/>
    <col min="5367" max="5367" width="21.44140625" style="1" bestFit="1" customWidth="1"/>
    <col min="5368" max="5579" width="2.21875" style="1"/>
    <col min="5580" max="5620" width="2.21875" style="1" customWidth="1"/>
    <col min="5621" max="5621" width="12" style="1" customWidth="1"/>
    <col min="5622" max="5622" width="2.21875" style="1" customWidth="1"/>
    <col min="5623" max="5623" width="21.44140625" style="1" bestFit="1" customWidth="1"/>
    <col min="5624" max="5835" width="2.21875" style="1"/>
    <col min="5836" max="5876" width="2.21875" style="1" customWidth="1"/>
    <col min="5877" max="5877" width="12" style="1" customWidth="1"/>
    <col min="5878" max="5878" width="2.21875" style="1" customWidth="1"/>
    <col min="5879" max="5879" width="21.44140625" style="1" bestFit="1" customWidth="1"/>
    <col min="5880" max="6091" width="2.21875" style="1"/>
    <col min="6092" max="6132" width="2.21875" style="1" customWidth="1"/>
    <col min="6133" max="6133" width="12" style="1" customWidth="1"/>
    <col min="6134" max="6134" width="2.21875" style="1" customWidth="1"/>
    <col min="6135" max="6135" width="21.44140625" style="1" bestFit="1" customWidth="1"/>
    <col min="6136" max="6347" width="2.21875" style="1"/>
    <col min="6348" max="6388" width="2.21875" style="1" customWidth="1"/>
    <col min="6389" max="6389" width="12" style="1" customWidth="1"/>
    <col min="6390" max="6390" width="2.21875" style="1" customWidth="1"/>
    <col min="6391" max="6391" width="21.44140625" style="1" bestFit="1" customWidth="1"/>
    <col min="6392" max="6603" width="2.21875" style="1"/>
    <col min="6604" max="6644" width="2.21875" style="1" customWidth="1"/>
    <col min="6645" max="6645" width="12" style="1" customWidth="1"/>
    <col min="6646" max="6646" width="2.21875" style="1" customWidth="1"/>
    <col min="6647" max="6647" width="21.44140625" style="1" bestFit="1" customWidth="1"/>
    <col min="6648" max="6859" width="2.21875" style="1"/>
    <col min="6860" max="6900" width="2.21875" style="1" customWidth="1"/>
    <col min="6901" max="6901" width="12" style="1" customWidth="1"/>
    <col min="6902" max="6902" width="2.21875" style="1" customWidth="1"/>
    <col min="6903" max="6903" width="21.44140625" style="1" bestFit="1" customWidth="1"/>
    <col min="6904" max="7115" width="2.21875" style="1"/>
    <col min="7116" max="7156" width="2.21875" style="1" customWidth="1"/>
    <col min="7157" max="7157" width="12" style="1" customWidth="1"/>
    <col min="7158" max="7158" width="2.21875" style="1" customWidth="1"/>
    <col min="7159" max="7159" width="21.44140625" style="1" bestFit="1" customWidth="1"/>
    <col min="7160" max="7371" width="2.21875" style="1"/>
    <col min="7372" max="7412" width="2.21875" style="1" customWidth="1"/>
    <col min="7413" max="7413" width="12" style="1" customWidth="1"/>
    <col min="7414" max="7414" width="2.21875" style="1" customWidth="1"/>
    <col min="7415" max="7415" width="21.44140625" style="1" bestFit="1" customWidth="1"/>
    <col min="7416" max="7627" width="2.21875" style="1"/>
    <col min="7628" max="7668" width="2.21875" style="1" customWidth="1"/>
    <col min="7669" max="7669" width="12" style="1" customWidth="1"/>
    <col min="7670" max="7670" width="2.21875" style="1" customWidth="1"/>
    <col min="7671" max="7671" width="21.44140625" style="1" bestFit="1" customWidth="1"/>
    <col min="7672" max="7883" width="2.21875" style="1"/>
    <col min="7884" max="7924" width="2.21875" style="1" customWidth="1"/>
    <col min="7925" max="7925" width="12" style="1" customWidth="1"/>
    <col min="7926" max="7926" width="2.21875" style="1" customWidth="1"/>
    <col min="7927" max="7927" width="21.44140625" style="1" bestFit="1" customWidth="1"/>
    <col min="7928" max="8139" width="2.21875" style="1"/>
    <col min="8140" max="8180" width="2.21875" style="1" customWidth="1"/>
    <col min="8181" max="8181" width="12" style="1" customWidth="1"/>
    <col min="8182" max="8182" width="2.21875" style="1" customWidth="1"/>
    <col min="8183" max="8183" width="21.44140625" style="1" bestFit="1" customWidth="1"/>
    <col min="8184" max="8395" width="2.21875" style="1"/>
    <col min="8396" max="8436" width="2.21875" style="1" customWidth="1"/>
    <col min="8437" max="8437" width="12" style="1" customWidth="1"/>
    <col min="8438" max="8438" width="2.21875" style="1" customWidth="1"/>
    <col min="8439" max="8439" width="21.44140625" style="1" bestFit="1" customWidth="1"/>
    <col min="8440" max="8651" width="2.21875" style="1"/>
    <col min="8652" max="8692" width="2.21875" style="1" customWidth="1"/>
    <col min="8693" max="8693" width="12" style="1" customWidth="1"/>
    <col min="8694" max="8694" width="2.21875" style="1" customWidth="1"/>
    <col min="8695" max="8695" width="21.44140625" style="1" bestFit="1" customWidth="1"/>
    <col min="8696" max="8907" width="2.21875" style="1"/>
    <col min="8908" max="8948" width="2.21875" style="1" customWidth="1"/>
    <col min="8949" max="8949" width="12" style="1" customWidth="1"/>
    <col min="8950" max="8950" width="2.21875" style="1" customWidth="1"/>
    <col min="8951" max="8951" width="21.44140625" style="1" bestFit="1" customWidth="1"/>
    <col min="8952" max="9163" width="2.21875" style="1"/>
    <col min="9164" max="9204" width="2.21875" style="1" customWidth="1"/>
    <col min="9205" max="9205" width="12" style="1" customWidth="1"/>
    <col min="9206" max="9206" width="2.21875" style="1" customWidth="1"/>
    <col min="9207" max="9207" width="21.44140625" style="1" bestFit="1" customWidth="1"/>
    <col min="9208" max="9419" width="2.21875" style="1"/>
    <col min="9420" max="9460" width="2.21875" style="1" customWidth="1"/>
    <col min="9461" max="9461" width="12" style="1" customWidth="1"/>
    <col min="9462" max="9462" width="2.21875" style="1" customWidth="1"/>
    <col min="9463" max="9463" width="21.44140625" style="1" bestFit="1" customWidth="1"/>
    <col min="9464" max="9675" width="2.21875" style="1"/>
    <col min="9676" max="9716" width="2.21875" style="1" customWidth="1"/>
    <col min="9717" max="9717" width="12" style="1" customWidth="1"/>
    <col min="9718" max="9718" width="2.21875" style="1" customWidth="1"/>
    <col min="9719" max="9719" width="21.44140625" style="1" bestFit="1" customWidth="1"/>
    <col min="9720" max="9931" width="2.21875" style="1"/>
    <col min="9932" max="9972" width="2.21875" style="1" customWidth="1"/>
    <col min="9973" max="9973" width="12" style="1" customWidth="1"/>
    <col min="9974" max="9974" width="2.21875" style="1" customWidth="1"/>
    <col min="9975" max="9975" width="21.44140625" style="1" bestFit="1" customWidth="1"/>
    <col min="9976" max="10187" width="2.21875" style="1"/>
    <col min="10188" max="10228" width="2.21875" style="1" customWidth="1"/>
    <col min="10229" max="10229" width="12" style="1" customWidth="1"/>
    <col min="10230" max="10230" width="2.21875" style="1" customWidth="1"/>
    <col min="10231" max="10231" width="21.44140625" style="1" bestFit="1" customWidth="1"/>
    <col min="10232" max="10443" width="2.21875" style="1"/>
    <col min="10444" max="10484" width="2.21875" style="1" customWidth="1"/>
    <col min="10485" max="10485" width="12" style="1" customWidth="1"/>
    <col min="10486" max="10486" width="2.21875" style="1" customWidth="1"/>
    <col min="10487" max="10487" width="21.44140625" style="1" bestFit="1" customWidth="1"/>
    <col min="10488" max="10699" width="2.21875" style="1"/>
    <col min="10700" max="10740" width="2.21875" style="1" customWidth="1"/>
    <col min="10741" max="10741" width="12" style="1" customWidth="1"/>
    <col min="10742" max="10742" width="2.21875" style="1" customWidth="1"/>
    <col min="10743" max="10743" width="21.44140625" style="1" bestFit="1" customWidth="1"/>
    <col min="10744" max="10955" width="2.21875" style="1"/>
    <col min="10956" max="10996" width="2.21875" style="1" customWidth="1"/>
    <col min="10997" max="10997" width="12" style="1" customWidth="1"/>
    <col min="10998" max="10998" width="2.21875" style="1" customWidth="1"/>
    <col min="10999" max="10999" width="21.44140625" style="1" bestFit="1" customWidth="1"/>
    <col min="11000" max="11211" width="2.21875" style="1"/>
    <col min="11212" max="11252" width="2.21875" style="1" customWidth="1"/>
    <col min="11253" max="11253" width="12" style="1" customWidth="1"/>
    <col min="11254" max="11254" width="2.21875" style="1" customWidth="1"/>
    <col min="11255" max="11255" width="21.44140625" style="1" bestFit="1" customWidth="1"/>
    <col min="11256" max="11467" width="2.21875" style="1"/>
    <col min="11468" max="11508" width="2.21875" style="1" customWidth="1"/>
    <col min="11509" max="11509" width="12" style="1" customWidth="1"/>
    <col min="11510" max="11510" width="2.21875" style="1" customWidth="1"/>
    <col min="11511" max="11511" width="21.44140625" style="1" bestFit="1" customWidth="1"/>
    <col min="11512" max="11723" width="2.21875" style="1"/>
    <col min="11724" max="11764" width="2.21875" style="1" customWidth="1"/>
    <col min="11765" max="11765" width="12" style="1" customWidth="1"/>
    <col min="11766" max="11766" width="2.21875" style="1" customWidth="1"/>
    <col min="11767" max="11767" width="21.44140625" style="1" bestFit="1" customWidth="1"/>
    <col min="11768" max="11979" width="2.21875" style="1"/>
    <col min="11980" max="12020" width="2.21875" style="1" customWidth="1"/>
    <col min="12021" max="12021" width="12" style="1" customWidth="1"/>
    <col min="12022" max="12022" width="2.21875" style="1" customWidth="1"/>
    <col min="12023" max="12023" width="21.44140625" style="1" bestFit="1" customWidth="1"/>
    <col min="12024" max="12235" width="2.21875" style="1"/>
    <col min="12236" max="12276" width="2.21875" style="1" customWidth="1"/>
    <col min="12277" max="12277" width="12" style="1" customWidth="1"/>
    <col min="12278" max="12278" width="2.21875" style="1" customWidth="1"/>
    <col min="12279" max="12279" width="21.44140625" style="1" bestFit="1" customWidth="1"/>
    <col min="12280" max="12491" width="2.21875" style="1"/>
    <col min="12492" max="12532" width="2.21875" style="1" customWidth="1"/>
    <col min="12533" max="12533" width="12" style="1" customWidth="1"/>
    <col min="12534" max="12534" width="2.21875" style="1" customWidth="1"/>
    <col min="12535" max="12535" width="21.44140625" style="1" bestFit="1" customWidth="1"/>
    <col min="12536" max="12747" width="2.21875" style="1"/>
    <col min="12748" max="12788" width="2.21875" style="1" customWidth="1"/>
    <col min="12789" max="12789" width="12" style="1" customWidth="1"/>
    <col min="12790" max="12790" width="2.21875" style="1" customWidth="1"/>
    <col min="12791" max="12791" width="21.44140625" style="1" bestFit="1" customWidth="1"/>
    <col min="12792" max="13003" width="2.21875" style="1"/>
    <col min="13004" max="13044" width="2.21875" style="1" customWidth="1"/>
    <col min="13045" max="13045" width="12" style="1" customWidth="1"/>
    <col min="13046" max="13046" width="2.21875" style="1" customWidth="1"/>
    <col min="13047" max="13047" width="21.44140625" style="1" bestFit="1" customWidth="1"/>
    <col min="13048" max="13259" width="2.21875" style="1"/>
    <col min="13260" max="13300" width="2.21875" style="1" customWidth="1"/>
    <col min="13301" max="13301" width="12" style="1" customWidth="1"/>
    <col min="13302" max="13302" width="2.21875" style="1" customWidth="1"/>
    <col min="13303" max="13303" width="21.44140625" style="1" bestFit="1" customWidth="1"/>
    <col min="13304" max="13515" width="2.21875" style="1"/>
    <col min="13516" max="13556" width="2.21875" style="1" customWidth="1"/>
    <col min="13557" max="13557" width="12" style="1" customWidth="1"/>
    <col min="13558" max="13558" width="2.21875" style="1" customWidth="1"/>
    <col min="13559" max="13559" width="21.44140625" style="1" bestFit="1" customWidth="1"/>
    <col min="13560" max="13771" width="2.21875" style="1"/>
    <col min="13772" max="13812" width="2.21875" style="1" customWidth="1"/>
    <col min="13813" max="13813" width="12" style="1" customWidth="1"/>
    <col min="13814" max="13814" width="2.21875" style="1" customWidth="1"/>
    <col min="13815" max="13815" width="21.44140625" style="1" bestFit="1" customWidth="1"/>
    <col min="13816" max="14027" width="2.21875" style="1"/>
    <col min="14028" max="14068" width="2.21875" style="1" customWidth="1"/>
    <col min="14069" max="14069" width="12" style="1" customWidth="1"/>
    <col min="14070" max="14070" width="2.21875" style="1" customWidth="1"/>
    <col min="14071" max="14071" width="21.44140625" style="1" bestFit="1" customWidth="1"/>
    <col min="14072" max="14283" width="2.21875" style="1"/>
    <col min="14284" max="14324" width="2.21875" style="1" customWidth="1"/>
    <col min="14325" max="14325" width="12" style="1" customWidth="1"/>
    <col min="14326" max="14326" width="2.21875" style="1" customWidth="1"/>
    <col min="14327" max="14327" width="21.44140625" style="1" bestFit="1" customWidth="1"/>
    <col min="14328" max="14539" width="2.21875" style="1"/>
    <col min="14540" max="14580" width="2.21875" style="1" customWidth="1"/>
    <col min="14581" max="14581" width="12" style="1" customWidth="1"/>
    <col min="14582" max="14582" width="2.21875" style="1" customWidth="1"/>
    <col min="14583" max="14583" width="21.44140625" style="1" bestFit="1" customWidth="1"/>
    <col min="14584" max="14795" width="2.21875" style="1"/>
    <col min="14796" max="14836" width="2.21875" style="1" customWidth="1"/>
    <col min="14837" max="14837" width="12" style="1" customWidth="1"/>
    <col min="14838" max="14838" width="2.21875" style="1" customWidth="1"/>
    <col min="14839" max="14839" width="21.44140625" style="1" bestFit="1" customWidth="1"/>
    <col min="14840" max="15051" width="2.21875" style="1"/>
    <col min="15052" max="15092" width="2.21875" style="1" customWidth="1"/>
    <col min="15093" max="15093" width="12" style="1" customWidth="1"/>
    <col min="15094" max="15094" width="2.21875" style="1" customWidth="1"/>
    <col min="15095" max="15095" width="21.44140625" style="1" bestFit="1" customWidth="1"/>
    <col min="15096" max="15307" width="2.21875" style="1"/>
    <col min="15308" max="15348" width="2.21875" style="1" customWidth="1"/>
    <col min="15349" max="15349" width="12" style="1" customWidth="1"/>
    <col min="15350" max="15350" width="2.21875" style="1" customWidth="1"/>
    <col min="15351" max="15351" width="21.44140625" style="1" bestFit="1" customWidth="1"/>
    <col min="15352" max="15563" width="2.21875" style="1"/>
    <col min="15564" max="15604" width="2.21875" style="1" customWidth="1"/>
    <col min="15605" max="15605" width="12" style="1" customWidth="1"/>
    <col min="15606" max="15606" width="2.21875" style="1" customWidth="1"/>
    <col min="15607" max="15607" width="21.44140625" style="1" bestFit="1" customWidth="1"/>
    <col min="15608" max="15819" width="2.21875" style="1"/>
    <col min="15820" max="15860" width="2.21875" style="1" customWidth="1"/>
    <col min="15861" max="15861" width="12" style="1" customWidth="1"/>
    <col min="15862" max="15862" width="2.21875" style="1" customWidth="1"/>
    <col min="15863" max="15863" width="21.44140625" style="1" bestFit="1" customWidth="1"/>
    <col min="15864" max="16075" width="2.21875" style="1"/>
    <col min="16076" max="16116" width="2.21875" style="1" customWidth="1"/>
    <col min="16117" max="16117" width="12" style="1" customWidth="1"/>
    <col min="16118" max="16118" width="2.21875" style="1" customWidth="1"/>
    <col min="16119" max="16119" width="21.44140625" style="1" bestFit="1" customWidth="1"/>
    <col min="16120" max="16384" width="2.21875" style="1"/>
  </cols>
  <sheetData>
    <row r="1" spans="1:52" ht="14.25" customHeight="1">
      <c r="A1" s="88" t="s">
        <v>81</v>
      </c>
      <c r="B1" s="88"/>
      <c r="C1" s="88"/>
      <c r="D1" s="88"/>
      <c r="E1" s="88"/>
      <c r="F1" s="88"/>
      <c r="G1" s="8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</row>
    <row r="2" spans="1:52" ht="14.4">
      <c r="A2" s="410" t="s">
        <v>203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410"/>
      <c r="AG2" s="410"/>
      <c r="AH2" s="410"/>
      <c r="AI2" s="410"/>
      <c r="AJ2" s="410"/>
      <c r="AK2" s="410"/>
      <c r="AL2" s="410"/>
      <c r="AM2" s="410"/>
      <c r="AN2" s="410"/>
    </row>
    <row r="3" spans="1:52" ht="28.2">
      <c r="A3" s="435" t="s">
        <v>82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</row>
    <row r="4" spans="1:52" ht="26.25" customHeight="1" thickBot="1">
      <c r="A4" s="411" t="s">
        <v>204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  <c r="AF4" s="411"/>
      <c r="AG4" s="411"/>
      <c r="AH4" s="411"/>
      <c r="AI4" s="411"/>
      <c r="AJ4" s="411"/>
      <c r="AK4" s="411"/>
      <c r="AL4" s="411"/>
      <c r="AM4" s="411"/>
      <c r="AN4" s="411"/>
      <c r="AR4" s="436"/>
      <c r="AS4" s="436"/>
      <c r="AT4" s="436"/>
      <c r="AU4" s="436"/>
      <c r="AV4" s="436"/>
      <c r="AW4" s="436"/>
      <c r="AX4" s="436"/>
      <c r="AY4" s="436"/>
      <c r="AZ4" s="436"/>
    </row>
    <row r="5" spans="1:52" ht="6.75" customHeight="1">
      <c r="A5" s="437" t="s">
        <v>83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41"/>
      <c r="S5" s="36"/>
      <c r="T5" s="300" t="s">
        <v>84</v>
      </c>
      <c r="U5" s="301"/>
      <c r="V5" s="301"/>
      <c r="W5" s="301"/>
      <c r="X5" s="301"/>
      <c r="Y5" s="301"/>
      <c r="Z5" s="443"/>
      <c r="AA5" s="300" t="s">
        <v>85</v>
      </c>
      <c r="AB5" s="301"/>
      <c r="AC5" s="301"/>
      <c r="AD5" s="301"/>
      <c r="AE5" s="301"/>
      <c r="AF5" s="301"/>
      <c r="AG5" s="443"/>
      <c r="AH5" s="300" t="s">
        <v>86</v>
      </c>
      <c r="AI5" s="301"/>
      <c r="AJ5" s="301"/>
      <c r="AK5" s="301"/>
      <c r="AL5" s="301"/>
      <c r="AM5" s="301"/>
      <c r="AN5" s="443"/>
    </row>
    <row r="6" spans="1:52" ht="12.75" customHeight="1">
      <c r="A6" s="439"/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2"/>
      <c r="T6" s="444"/>
      <c r="U6" s="445"/>
      <c r="V6" s="445"/>
      <c r="W6" s="445"/>
      <c r="X6" s="445"/>
      <c r="Y6" s="445"/>
      <c r="Z6" s="446"/>
      <c r="AA6" s="444"/>
      <c r="AB6" s="445"/>
      <c r="AC6" s="445"/>
      <c r="AD6" s="445"/>
      <c r="AE6" s="445"/>
      <c r="AF6" s="445"/>
      <c r="AG6" s="446"/>
      <c r="AH6" s="444"/>
      <c r="AI6" s="445"/>
      <c r="AJ6" s="445"/>
      <c r="AK6" s="445"/>
      <c r="AL6" s="445"/>
      <c r="AM6" s="445"/>
      <c r="AN6" s="446"/>
    </row>
    <row r="7" spans="1:52" ht="24.75" customHeight="1" thickBot="1">
      <c r="A7" s="447" t="s">
        <v>41</v>
      </c>
      <c r="B7" s="448"/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O7" s="448"/>
      <c r="P7" s="449" t="s">
        <v>42</v>
      </c>
      <c r="Q7" s="449"/>
      <c r="R7" s="450"/>
      <c r="T7" s="306" t="str">
        <f>IF(入力用シート!C8="","",入力用シート!C8)</f>
        <v/>
      </c>
      <c r="U7" s="307"/>
      <c r="V7" s="307"/>
      <c r="W7" s="307"/>
      <c r="X7" s="307"/>
      <c r="Y7" s="307"/>
      <c r="Z7" s="348"/>
      <c r="AA7" s="306"/>
      <c r="AB7" s="307"/>
      <c r="AC7" s="307"/>
      <c r="AD7" s="307"/>
      <c r="AE7" s="307"/>
      <c r="AF7" s="307"/>
      <c r="AG7" s="348"/>
      <c r="AH7" s="306"/>
      <c r="AI7" s="307"/>
      <c r="AJ7" s="307"/>
      <c r="AK7" s="307"/>
      <c r="AL7" s="307"/>
      <c r="AM7" s="307"/>
      <c r="AN7" s="348"/>
    </row>
    <row r="8" spans="1:52" ht="13.2" customHeight="1" thickBot="1">
      <c r="AA8" s="640" t="s">
        <v>237</v>
      </c>
      <c r="AB8" s="640"/>
      <c r="AC8" s="640"/>
      <c r="AD8" s="640"/>
      <c r="AE8" s="640"/>
      <c r="AF8" s="640"/>
      <c r="AG8" s="640"/>
      <c r="AH8" s="640"/>
      <c r="AI8" s="640"/>
      <c r="AJ8" s="640"/>
      <c r="AK8" s="640"/>
      <c r="AL8" s="640"/>
      <c r="AM8" s="640"/>
      <c r="AN8" s="640"/>
    </row>
    <row r="9" spans="1:52" ht="12.75" customHeight="1">
      <c r="A9" s="420" t="s">
        <v>24</v>
      </c>
      <c r="B9" s="421"/>
      <c r="C9" s="421"/>
      <c r="D9" s="421"/>
      <c r="E9" s="421"/>
      <c r="F9" s="422"/>
      <c r="G9" s="423">
        <f>入力用シート!C11</f>
        <v>0</v>
      </c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5"/>
    </row>
    <row r="10" spans="1:52" ht="14.25" customHeight="1">
      <c r="A10" s="393" t="s">
        <v>87</v>
      </c>
      <c r="B10" s="394"/>
      <c r="C10" s="394"/>
      <c r="D10" s="394"/>
      <c r="E10" s="394"/>
      <c r="F10" s="395"/>
      <c r="G10" s="426" t="str">
        <f>IF(入力用シート!C10="","",入力用シート!C10)</f>
        <v/>
      </c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27"/>
      <c r="AD10" s="427"/>
      <c r="AE10" s="427"/>
      <c r="AF10" s="427"/>
      <c r="AG10" s="427"/>
      <c r="AH10" s="427"/>
      <c r="AI10" s="427"/>
      <c r="AJ10" s="427"/>
      <c r="AK10" s="427"/>
      <c r="AL10" s="427"/>
      <c r="AM10" s="427"/>
      <c r="AN10" s="428"/>
    </row>
    <row r="11" spans="1:52" ht="12.75" customHeight="1">
      <c r="A11" s="396"/>
      <c r="B11" s="381"/>
      <c r="C11" s="381"/>
      <c r="D11" s="381"/>
      <c r="E11" s="381"/>
      <c r="F11" s="382"/>
      <c r="G11" s="429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0"/>
      <c r="AD11" s="430"/>
      <c r="AE11" s="430"/>
      <c r="AF11" s="430"/>
      <c r="AG11" s="430"/>
      <c r="AH11" s="430"/>
      <c r="AI11" s="430"/>
      <c r="AJ11" s="430"/>
      <c r="AK11" s="430"/>
      <c r="AL11" s="430"/>
      <c r="AM11" s="430"/>
      <c r="AN11" s="431"/>
    </row>
    <row r="12" spans="1:52" ht="15.75" customHeight="1">
      <c r="A12" s="375" t="s">
        <v>20</v>
      </c>
      <c r="B12" s="376"/>
      <c r="C12" s="376"/>
      <c r="D12" s="376"/>
      <c r="E12" s="376"/>
      <c r="F12" s="377"/>
      <c r="G12" s="432" t="str">
        <f>PHONETIC(入力用シート!D16)</f>
        <v/>
      </c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  <c r="AL12" s="433"/>
      <c r="AM12" s="433"/>
      <c r="AN12" s="434"/>
    </row>
    <row r="13" spans="1:52" ht="12.75" customHeight="1">
      <c r="A13" s="393" t="s">
        <v>88</v>
      </c>
      <c r="B13" s="394"/>
      <c r="C13" s="394"/>
      <c r="D13" s="394"/>
      <c r="E13" s="394"/>
      <c r="F13" s="395"/>
      <c r="G13" s="8" t="s">
        <v>89</v>
      </c>
      <c r="H13" s="412" t="str">
        <f>IF(入力用シート!D15="","",入力用シート!D15)</f>
        <v/>
      </c>
      <c r="I13" s="412"/>
      <c r="J13" s="412"/>
      <c r="K13" s="412"/>
      <c r="L13" s="412"/>
      <c r="M13" s="9">
        <v>0</v>
      </c>
      <c r="N13" s="413">
        <v>0</v>
      </c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3"/>
      <c r="AL13" s="413"/>
      <c r="AM13" s="413"/>
      <c r="AN13" s="414"/>
    </row>
    <row r="14" spans="1:52" ht="24" customHeight="1">
      <c r="A14" s="342"/>
      <c r="B14" s="343"/>
      <c r="C14" s="343"/>
      <c r="D14" s="343"/>
      <c r="E14" s="343"/>
      <c r="F14" s="344"/>
      <c r="G14" s="415" t="str">
        <f>IF(入力用シート!D16="","",入力用シート!D16)</f>
        <v/>
      </c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6"/>
      <c r="AL14" s="416"/>
      <c r="AM14" s="416"/>
      <c r="AN14" s="417"/>
    </row>
    <row r="15" spans="1:52" ht="20.25" customHeight="1">
      <c r="A15" s="396"/>
      <c r="B15" s="381"/>
      <c r="C15" s="381"/>
      <c r="D15" s="381"/>
      <c r="E15" s="381"/>
      <c r="F15" s="382"/>
      <c r="G15" s="303" t="s">
        <v>90</v>
      </c>
      <c r="H15" s="305"/>
      <c r="I15" s="305"/>
      <c r="J15" s="307" t="str">
        <f>IF(入力用シート!D14="","",入力用シート!D14)</f>
        <v/>
      </c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48"/>
      <c r="X15" s="306" t="s">
        <v>91</v>
      </c>
      <c r="Y15" s="307"/>
      <c r="Z15" s="307"/>
      <c r="AA15" s="418" t="str">
        <f>IF(入力用シート!F14="","",入力用シート!F14)</f>
        <v/>
      </c>
      <c r="AB15" s="418"/>
      <c r="AC15" s="418"/>
      <c r="AD15" s="418"/>
      <c r="AE15" s="418"/>
      <c r="AF15" s="418"/>
      <c r="AG15" s="418"/>
      <c r="AH15" s="418"/>
      <c r="AI15" s="418"/>
      <c r="AJ15" s="418"/>
      <c r="AK15" s="418"/>
      <c r="AL15" s="418"/>
      <c r="AM15" s="418"/>
      <c r="AN15" s="419"/>
    </row>
    <row r="16" spans="1:52" ht="24.75" customHeight="1">
      <c r="A16" s="368" t="s">
        <v>92</v>
      </c>
      <c r="B16" s="307"/>
      <c r="C16" s="307"/>
      <c r="D16" s="307"/>
      <c r="E16" s="307"/>
      <c r="F16" s="348"/>
      <c r="G16" s="369" t="str">
        <f>IF(入力用シート!D17="","",入力用シート!D17)</f>
        <v/>
      </c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1"/>
      <c r="AA16" s="372" t="s">
        <v>93</v>
      </c>
      <c r="AB16" s="373"/>
      <c r="AC16" s="373"/>
      <c r="AD16" s="373"/>
      <c r="AE16" s="373"/>
      <c r="AF16" s="373"/>
      <c r="AG16" s="373"/>
      <c r="AH16" s="373"/>
      <c r="AI16" s="373"/>
      <c r="AJ16" s="373"/>
      <c r="AK16" s="373"/>
      <c r="AL16" s="373"/>
      <c r="AM16" s="373"/>
      <c r="AN16" s="374"/>
    </row>
    <row r="17" spans="1:40" ht="15" customHeight="1">
      <c r="A17" s="375" t="s">
        <v>24</v>
      </c>
      <c r="B17" s="376"/>
      <c r="C17" s="376"/>
      <c r="D17" s="376"/>
      <c r="E17" s="376"/>
      <c r="F17" s="377"/>
      <c r="G17" s="403" t="str">
        <f>IF(入力用シート!C20="","",入力用シート!C20)</f>
        <v/>
      </c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7"/>
      <c r="S17" s="378" t="s">
        <v>95</v>
      </c>
      <c r="T17" s="340"/>
      <c r="U17" s="340"/>
      <c r="V17" s="341"/>
      <c r="W17" s="297" t="s">
        <v>96</v>
      </c>
      <c r="X17" s="299"/>
      <c r="Y17" s="299"/>
      <c r="Z17" s="299"/>
      <c r="AA17" s="299"/>
      <c r="AB17" s="383"/>
      <c r="AC17" s="387" t="str">
        <f>IF(入力用シート!E21="","",入力用シート!E21)</f>
        <v/>
      </c>
      <c r="AD17" s="388"/>
      <c r="AE17" s="388"/>
      <c r="AF17" s="388"/>
      <c r="AG17" s="388"/>
      <c r="AH17" s="388"/>
      <c r="AI17" s="388"/>
      <c r="AJ17" s="388"/>
      <c r="AK17" s="388"/>
      <c r="AL17" s="388"/>
      <c r="AM17" s="388"/>
      <c r="AN17" s="389"/>
    </row>
    <row r="18" spans="1:40" ht="6.75" customHeight="1">
      <c r="A18" s="393" t="s">
        <v>97</v>
      </c>
      <c r="B18" s="394"/>
      <c r="C18" s="394"/>
      <c r="D18" s="394"/>
      <c r="E18" s="394"/>
      <c r="F18" s="395"/>
      <c r="G18" s="404" t="str">
        <f>IF(入力用シート!C19="","",入力用シート!C19)</f>
        <v/>
      </c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6"/>
      <c r="S18" s="379"/>
      <c r="T18" s="343"/>
      <c r="U18" s="343"/>
      <c r="V18" s="344"/>
      <c r="W18" s="384"/>
      <c r="X18" s="385"/>
      <c r="Y18" s="385"/>
      <c r="Z18" s="385"/>
      <c r="AA18" s="385"/>
      <c r="AB18" s="386"/>
      <c r="AC18" s="390"/>
      <c r="AD18" s="391"/>
      <c r="AE18" s="391"/>
      <c r="AF18" s="391"/>
      <c r="AG18" s="391"/>
      <c r="AH18" s="391"/>
      <c r="AI18" s="391"/>
      <c r="AJ18" s="391"/>
      <c r="AK18" s="391"/>
      <c r="AL18" s="391"/>
      <c r="AM18" s="391"/>
      <c r="AN18" s="392"/>
    </row>
    <row r="19" spans="1:40" ht="19.5" customHeight="1">
      <c r="A19" s="396"/>
      <c r="B19" s="381"/>
      <c r="C19" s="381"/>
      <c r="D19" s="381"/>
      <c r="E19" s="381"/>
      <c r="F19" s="382"/>
      <c r="G19" s="407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9"/>
      <c r="S19" s="380"/>
      <c r="T19" s="381"/>
      <c r="U19" s="381"/>
      <c r="V19" s="382"/>
      <c r="W19" s="397" t="s">
        <v>98</v>
      </c>
      <c r="X19" s="398"/>
      <c r="Y19" s="398"/>
      <c r="Z19" s="398"/>
      <c r="AA19" s="398"/>
      <c r="AB19" s="399"/>
      <c r="AC19" s="400" t="str">
        <f>IF(入力用シート!E22="","",入力用シート!E22)</f>
        <v/>
      </c>
      <c r="AD19" s="401"/>
      <c r="AE19" s="401"/>
      <c r="AF19" s="401"/>
      <c r="AG19" s="401"/>
      <c r="AH19" s="401"/>
      <c r="AI19" s="401"/>
      <c r="AJ19" s="401"/>
      <c r="AK19" s="401"/>
      <c r="AL19" s="401"/>
      <c r="AM19" s="401"/>
      <c r="AN19" s="402"/>
    </row>
    <row r="20" spans="1:40" ht="13.5" customHeight="1">
      <c r="A20" s="339" t="s">
        <v>99</v>
      </c>
      <c r="B20" s="340"/>
      <c r="C20" s="340"/>
      <c r="D20" s="340"/>
      <c r="E20" s="340"/>
      <c r="F20" s="341"/>
      <c r="G20" s="306" t="s">
        <v>100</v>
      </c>
      <c r="H20" s="307"/>
      <c r="I20" s="307"/>
      <c r="J20" s="307"/>
      <c r="K20" s="307"/>
      <c r="L20" s="307"/>
      <c r="M20" s="307"/>
      <c r="N20" s="307"/>
      <c r="O20" s="307" t="s">
        <v>101</v>
      </c>
      <c r="P20" s="307"/>
      <c r="Q20" s="307"/>
      <c r="R20" s="307"/>
      <c r="S20" s="307"/>
      <c r="T20" s="307"/>
      <c r="U20" s="307"/>
      <c r="V20" s="348"/>
      <c r="W20" s="306" t="s">
        <v>102</v>
      </c>
      <c r="X20" s="307"/>
      <c r="Y20" s="307"/>
      <c r="Z20" s="348"/>
      <c r="AA20" s="349" t="s">
        <v>103</v>
      </c>
      <c r="AB20" s="350"/>
      <c r="AC20" s="351"/>
      <c r="AD20" s="324" t="s">
        <v>104</v>
      </c>
      <c r="AE20" s="325"/>
      <c r="AF20" s="325"/>
      <c r="AG20" s="325"/>
      <c r="AH20" s="358"/>
      <c r="AI20" s="324" t="s">
        <v>105</v>
      </c>
      <c r="AJ20" s="325"/>
      <c r="AK20" s="325"/>
      <c r="AL20" s="325"/>
      <c r="AM20" s="325"/>
      <c r="AN20" s="326"/>
    </row>
    <row r="21" spans="1:40" ht="13.5" customHeight="1">
      <c r="A21" s="342"/>
      <c r="B21" s="343"/>
      <c r="C21" s="343"/>
      <c r="D21" s="343"/>
      <c r="E21" s="343"/>
      <c r="F21" s="344"/>
      <c r="G21" s="327" t="s">
        <v>106</v>
      </c>
      <c r="H21" s="329" t="str">
        <f>IF(入力用シート!E24="","",入力用シート!E24)</f>
        <v/>
      </c>
      <c r="I21" s="330"/>
      <c r="J21" s="10"/>
      <c r="K21" s="327" t="s">
        <v>107</v>
      </c>
      <c r="L21" s="329" t="str">
        <f>IF(入力用シート!F24="","",入力用シート!F24)</f>
        <v/>
      </c>
      <c r="M21" s="330"/>
      <c r="N21" s="10"/>
      <c r="O21" s="327" t="s">
        <v>106</v>
      </c>
      <c r="P21" s="333" t="str">
        <f>IF(入力用シート!E25="","",入力用シート!E25)</f>
        <v/>
      </c>
      <c r="Q21" s="334"/>
      <c r="R21" s="10"/>
      <c r="S21" s="327" t="s">
        <v>107</v>
      </c>
      <c r="T21" s="333" t="str">
        <f>IF(入力用シート!F25="","",入力用シート!F25)</f>
        <v/>
      </c>
      <c r="U21" s="334"/>
      <c r="V21" s="10"/>
      <c r="W21" s="337" t="s">
        <v>105</v>
      </c>
      <c r="X21" s="333" t="str">
        <f>IF(入力用シート!G26="","",入力用シート!G26)</f>
        <v/>
      </c>
      <c r="Y21" s="334"/>
      <c r="Z21" s="10"/>
      <c r="AA21" s="352"/>
      <c r="AB21" s="353"/>
      <c r="AC21" s="354"/>
      <c r="AD21" s="359"/>
      <c r="AE21" s="360"/>
      <c r="AF21" s="360"/>
      <c r="AG21" s="11"/>
      <c r="AH21" s="10"/>
      <c r="AI21" s="363"/>
      <c r="AJ21" s="364"/>
      <c r="AK21" s="364"/>
      <c r="AL21" s="364"/>
      <c r="AM21" s="11"/>
      <c r="AN21" s="12"/>
    </row>
    <row r="22" spans="1:40" ht="21.75" customHeight="1" thickBot="1">
      <c r="A22" s="345"/>
      <c r="B22" s="346"/>
      <c r="C22" s="346"/>
      <c r="D22" s="346"/>
      <c r="E22" s="346"/>
      <c r="F22" s="347"/>
      <c r="G22" s="328"/>
      <c r="H22" s="331"/>
      <c r="I22" s="332"/>
      <c r="J22" s="13" t="s">
        <v>108</v>
      </c>
      <c r="K22" s="328"/>
      <c r="L22" s="331"/>
      <c r="M22" s="332"/>
      <c r="N22" s="13" t="s">
        <v>108</v>
      </c>
      <c r="O22" s="328"/>
      <c r="P22" s="335"/>
      <c r="Q22" s="336"/>
      <c r="R22" s="13" t="s">
        <v>108</v>
      </c>
      <c r="S22" s="328"/>
      <c r="T22" s="335"/>
      <c r="U22" s="336"/>
      <c r="V22" s="13" t="s">
        <v>0</v>
      </c>
      <c r="W22" s="338"/>
      <c r="X22" s="335"/>
      <c r="Y22" s="336"/>
      <c r="Z22" s="14" t="s">
        <v>0</v>
      </c>
      <c r="AA22" s="355"/>
      <c r="AB22" s="356"/>
      <c r="AC22" s="357"/>
      <c r="AD22" s="361"/>
      <c r="AE22" s="362"/>
      <c r="AF22" s="362"/>
      <c r="AG22" s="319" t="s">
        <v>108</v>
      </c>
      <c r="AH22" s="367"/>
      <c r="AI22" s="365"/>
      <c r="AJ22" s="366"/>
      <c r="AK22" s="366"/>
      <c r="AL22" s="366"/>
      <c r="AM22" s="319" t="s">
        <v>108</v>
      </c>
      <c r="AN22" s="320"/>
    </row>
    <row r="23" spans="1:40" ht="5.25" customHeight="1" thickBot="1">
      <c r="A23" s="35"/>
      <c r="B23" s="35"/>
      <c r="C23" s="35"/>
      <c r="D23" s="35"/>
      <c r="E23" s="35"/>
      <c r="F23" s="35"/>
      <c r="G23" s="15"/>
      <c r="H23" s="15"/>
      <c r="I23" s="16"/>
      <c r="J23" s="16"/>
      <c r="K23" s="17"/>
      <c r="L23" s="15"/>
      <c r="M23" s="15"/>
      <c r="N23" s="16"/>
      <c r="O23" s="16"/>
      <c r="P23" s="17"/>
      <c r="Q23" s="15"/>
      <c r="R23" s="15"/>
      <c r="S23" s="16"/>
      <c r="T23" s="16"/>
      <c r="U23" s="17"/>
      <c r="V23" s="15"/>
      <c r="W23" s="15"/>
      <c r="X23" s="16"/>
      <c r="Y23" s="16"/>
      <c r="Z23" s="17"/>
      <c r="AA23" s="16"/>
      <c r="AB23" s="16"/>
      <c r="AC23" s="16"/>
      <c r="AD23" s="16"/>
      <c r="AE23" s="16"/>
      <c r="AF23" s="17"/>
      <c r="AG23" s="16"/>
      <c r="AH23" s="16"/>
      <c r="AI23" s="16"/>
      <c r="AJ23" s="16"/>
      <c r="AK23" s="16"/>
      <c r="AL23" s="16"/>
      <c r="AM23" s="16"/>
      <c r="AN23" s="8"/>
    </row>
    <row r="24" spans="1:40" ht="13.5" customHeight="1" thickBot="1">
      <c r="A24" s="321" t="s">
        <v>109</v>
      </c>
      <c r="B24" s="322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322"/>
      <c r="AL24" s="322"/>
      <c r="AM24" s="322"/>
      <c r="AN24" s="323"/>
    </row>
    <row r="25" spans="1:40" ht="18" customHeight="1" thickTop="1">
      <c r="A25" s="18"/>
      <c r="B25" s="309" t="s">
        <v>44</v>
      </c>
      <c r="C25" s="315"/>
      <c r="D25" s="309" t="s">
        <v>94</v>
      </c>
      <c r="E25" s="315"/>
      <c r="F25" s="316" t="s">
        <v>110</v>
      </c>
      <c r="G25" s="317"/>
      <c r="H25" s="317"/>
      <c r="I25" s="317"/>
      <c r="J25" s="317"/>
      <c r="K25" s="318"/>
      <c r="L25" s="316" t="s">
        <v>111</v>
      </c>
      <c r="M25" s="317"/>
      <c r="N25" s="318"/>
      <c r="O25" s="316" t="s">
        <v>112</v>
      </c>
      <c r="P25" s="318"/>
      <c r="Q25" s="316" t="s">
        <v>113</v>
      </c>
      <c r="R25" s="318"/>
      <c r="S25" s="309" t="s">
        <v>46</v>
      </c>
      <c r="T25" s="310"/>
      <c r="U25" s="310"/>
      <c r="V25" s="310"/>
      <c r="W25" s="310"/>
      <c r="X25" s="310"/>
      <c r="Y25" s="310"/>
      <c r="Z25" s="310"/>
      <c r="AA25" s="310"/>
      <c r="AB25" s="310"/>
      <c r="AC25" s="310"/>
      <c r="AD25" s="310"/>
      <c r="AE25" s="310"/>
      <c r="AF25" s="310"/>
      <c r="AG25" s="310"/>
      <c r="AH25" s="310"/>
      <c r="AI25" s="310"/>
      <c r="AJ25" s="310"/>
      <c r="AK25" s="310"/>
      <c r="AL25" s="310"/>
      <c r="AM25" s="310"/>
      <c r="AN25" s="311"/>
    </row>
    <row r="26" spans="1:40" ht="18" customHeight="1">
      <c r="A26" s="19">
        <v>1</v>
      </c>
      <c r="B26" s="20"/>
      <c r="C26" s="21" t="str">
        <f>IF(B26="","","年")</f>
        <v/>
      </c>
      <c r="D26" s="303"/>
      <c r="E26" s="304"/>
      <c r="F26" s="312"/>
      <c r="G26" s="313"/>
      <c r="H26" s="313"/>
      <c r="I26" s="313"/>
      <c r="J26" s="313"/>
      <c r="K26" s="314"/>
      <c r="L26" s="303"/>
      <c r="M26" s="305"/>
      <c r="N26" s="304"/>
      <c r="O26" s="303"/>
      <c r="P26" s="304"/>
      <c r="Q26" s="303"/>
      <c r="R26" s="304"/>
      <c r="S26" s="306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8"/>
    </row>
    <row r="27" spans="1:40" ht="18" customHeight="1">
      <c r="A27" s="19">
        <v>2</v>
      </c>
      <c r="B27" s="20"/>
      <c r="C27" s="21" t="str">
        <f t="shared" ref="C27:C38" si="0">IF(B27="","","年")</f>
        <v/>
      </c>
      <c r="D27" s="303"/>
      <c r="E27" s="304"/>
      <c r="F27" s="303"/>
      <c r="G27" s="305"/>
      <c r="H27" s="305"/>
      <c r="I27" s="305"/>
      <c r="J27" s="305"/>
      <c r="K27" s="304"/>
      <c r="L27" s="303"/>
      <c r="M27" s="305"/>
      <c r="N27" s="304"/>
      <c r="O27" s="303"/>
      <c r="P27" s="304"/>
      <c r="Q27" s="303"/>
      <c r="R27" s="304"/>
      <c r="S27" s="306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8"/>
    </row>
    <row r="28" spans="1:40" ht="18" customHeight="1">
      <c r="A28" s="19">
        <v>3</v>
      </c>
      <c r="B28" s="20"/>
      <c r="C28" s="21" t="str">
        <f t="shared" si="0"/>
        <v/>
      </c>
      <c r="D28" s="303"/>
      <c r="E28" s="304"/>
      <c r="F28" s="303"/>
      <c r="G28" s="305"/>
      <c r="H28" s="305"/>
      <c r="I28" s="305"/>
      <c r="J28" s="305"/>
      <c r="K28" s="304"/>
      <c r="L28" s="303"/>
      <c r="M28" s="305"/>
      <c r="N28" s="304"/>
      <c r="O28" s="303"/>
      <c r="P28" s="304"/>
      <c r="Q28" s="303"/>
      <c r="R28" s="304"/>
      <c r="S28" s="306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8"/>
    </row>
    <row r="29" spans="1:40" ht="18" customHeight="1">
      <c r="A29" s="19">
        <v>4</v>
      </c>
      <c r="B29" s="20"/>
      <c r="C29" s="21" t="str">
        <f t="shared" si="0"/>
        <v/>
      </c>
      <c r="D29" s="303"/>
      <c r="E29" s="304"/>
      <c r="F29" s="303"/>
      <c r="G29" s="305"/>
      <c r="H29" s="305"/>
      <c r="I29" s="305"/>
      <c r="J29" s="305"/>
      <c r="K29" s="304"/>
      <c r="L29" s="303"/>
      <c r="M29" s="305"/>
      <c r="N29" s="304"/>
      <c r="O29" s="303"/>
      <c r="P29" s="304"/>
      <c r="Q29" s="303"/>
      <c r="R29" s="304"/>
      <c r="S29" s="306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  <c r="AN29" s="308"/>
    </row>
    <row r="30" spans="1:40" ht="18" customHeight="1">
      <c r="A30" s="19">
        <v>5</v>
      </c>
      <c r="B30" s="20"/>
      <c r="C30" s="21" t="str">
        <f t="shared" si="0"/>
        <v/>
      </c>
      <c r="D30" s="303"/>
      <c r="E30" s="304"/>
      <c r="F30" s="303"/>
      <c r="G30" s="305"/>
      <c r="H30" s="305"/>
      <c r="I30" s="305"/>
      <c r="J30" s="305"/>
      <c r="K30" s="304"/>
      <c r="L30" s="303"/>
      <c r="M30" s="305"/>
      <c r="N30" s="304"/>
      <c r="O30" s="303"/>
      <c r="P30" s="304"/>
      <c r="Q30" s="303"/>
      <c r="R30" s="304"/>
      <c r="S30" s="306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  <c r="AN30" s="308"/>
    </row>
    <row r="31" spans="1:40" ht="18" customHeight="1">
      <c r="A31" s="19">
        <v>6</v>
      </c>
      <c r="B31" s="20"/>
      <c r="C31" s="21" t="str">
        <f t="shared" si="0"/>
        <v/>
      </c>
      <c r="D31" s="303"/>
      <c r="E31" s="304"/>
      <c r="F31" s="303"/>
      <c r="G31" s="305"/>
      <c r="H31" s="305"/>
      <c r="I31" s="305"/>
      <c r="J31" s="305"/>
      <c r="K31" s="304"/>
      <c r="L31" s="303"/>
      <c r="M31" s="305"/>
      <c r="N31" s="304"/>
      <c r="O31" s="303"/>
      <c r="P31" s="304"/>
      <c r="Q31" s="303"/>
      <c r="R31" s="304"/>
      <c r="S31" s="306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8"/>
    </row>
    <row r="32" spans="1:40" ht="18" customHeight="1">
      <c r="A32" s="19">
        <v>7</v>
      </c>
      <c r="B32" s="20"/>
      <c r="C32" s="21" t="str">
        <f t="shared" si="0"/>
        <v/>
      </c>
      <c r="D32" s="303"/>
      <c r="E32" s="304"/>
      <c r="F32" s="303"/>
      <c r="G32" s="305"/>
      <c r="H32" s="305"/>
      <c r="I32" s="305"/>
      <c r="J32" s="305"/>
      <c r="K32" s="304"/>
      <c r="L32" s="303"/>
      <c r="M32" s="305"/>
      <c r="N32" s="304"/>
      <c r="O32" s="303"/>
      <c r="P32" s="304"/>
      <c r="Q32" s="303"/>
      <c r="R32" s="304"/>
      <c r="S32" s="306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8"/>
    </row>
    <row r="33" spans="1:40" ht="18" customHeight="1">
      <c r="A33" s="19">
        <v>8</v>
      </c>
      <c r="B33" s="20"/>
      <c r="C33" s="21" t="str">
        <f t="shared" si="0"/>
        <v/>
      </c>
      <c r="D33" s="303"/>
      <c r="E33" s="304"/>
      <c r="F33" s="303"/>
      <c r="G33" s="305"/>
      <c r="H33" s="305"/>
      <c r="I33" s="305"/>
      <c r="J33" s="305"/>
      <c r="K33" s="304"/>
      <c r="L33" s="303"/>
      <c r="M33" s="305"/>
      <c r="N33" s="304"/>
      <c r="O33" s="303"/>
      <c r="P33" s="304"/>
      <c r="Q33" s="303"/>
      <c r="R33" s="304"/>
      <c r="S33" s="306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8"/>
    </row>
    <row r="34" spans="1:40" ht="18" customHeight="1">
      <c r="A34" s="19">
        <v>9</v>
      </c>
      <c r="B34" s="20"/>
      <c r="C34" s="21" t="str">
        <f t="shared" si="0"/>
        <v/>
      </c>
      <c r="D34" s="303"/>
      <c r="E34" s="304"/>
      <c r="F34" s="303"/>
      <c r="G34" s="305"/>
      <c r="H34" s="305"/>
      <c r="I34" s="305"/>
      <c r="J34" s="305"/>
      <c r="K34" s="304"/>
      <c r="L34" s="303"/>
      <c r="M34" s="305"/>
      <c r="N34" s="304"/>
      <c r="O34" s="303"/>
      <c r="P34" s="304"/>
      <c r="Q34" s="303"/>
      <c r="R34" s="304"/>
      <c r="S34" s="306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8"/>
    </row>
    <row r="35" spans="1:40" ht="18" customHeight="1">
      <c r="A35" s="19">
        <v>10</v>
      </c>
      <c r="B35" s="20"/>
      <c r="C35" s="21" t="str">
        <f t="shared" si="0"/>
        <v/>
      </c>
      <c r="D35" s="303"/>
      <c r="E35" s="304"/>
      <c r="F35" s="303"/>
      <c r="G35" s="305"/>
      <c r="H35" s="305"/>
      <c r="I35" s="305"/>
      <c r="J35" s="305"/>
      <c r="K35" s="304"/>
      <c r="L35" s="303"/>
      <c r="M35" s="305"/>
      <c r="N35" s="304"/>
      <c r="O35" s="303"/>
      <c r="P35" s="304"/>
      <c r="Q35" s="303"/>
      <c r="R35" s="304"/>
      <c r="S35" s="306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8"/>
    </row>
    <row r="36" spans="1:40" ht="18" customHeight="1">
      <c r="A36" s="19">
        <v>11</v>
      </c>
      <c r="B36" s="20"/>
      <c r="C36" s="21" t="str">
        <f t="shared" si="0"/>
        <v/>
      </c>
      <c r="D36" s="303"/>
      <c r="E36" s="304"/>
      <c r="F36" s="303"/>
      <c r="G36" s="305"/>
      <c r="H36" s="305"/>
      <c r="I36" s="305"/>
      <c r="J36" s="305"/>
      <c r="K36" s="304"/>
      <c r="L36" s="303"/>
      <c r="M36" s="305"/>
      <c r="N36" s="304"/>
      <c r="O36" s="303"/>
      <c r="P36" s="304"/>
      <c r="Q36" s="303"/>
      <c r="R36" s="304"/>
      <c r="S36" s="306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8"/>
    </row>
    <row r="37" spans="1:40" ht="18" customHeight="1">
      <c r="A37" s="19">
        <v>12</v>
      </c>
      <c r="B37" s="20"/>
      <c r="C37" s="21" t="str">
        <f t="shared" si="0"/>
        <v/>
      </c>
      <c r="D37" s="303"/>
      <c r="E37" s="304"/>
      <c r="F37" s="303"/>
      <c r="G37" s="305"/>
      <c r="H37" s="305"/>
      <c r="I37" s="305"/>
      <c r="J37" s="305"/>
      <c r="K37" s="304"/>
      <c r="L37" s="303"/>
      <c r="M37" s="305"/>
      <c r="N37" s="304"/>
      <c r="O37" s="303"/>
      <c r="P37" s="304"/>
      <c r="Q37" s="303"/>
      <c r="R37" s="304"/>
      <c r="S37" s="306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8"/>
    </row>
    <row r="38" spans="1:40" ht="18" customHeight="1" thickBot="1">
      <c r="A38" s="89">
        <v>13</v>
      </c>
      <c r="B38" s="90"/>
      <c r="C38" s="91" t="str">
        <f t="shared" si="0"/>
        <v/>
      </c>
      <c r="D38" s="297"/>
      <c r="E38" s="298"/>
      <c r="F38" s="297"/>
      <c r="G38" s="299"/>
      <c r="H38" s="299"/>
      <c r="I38" s="299"/>
      <c r="J38" s="299"/>
      <c r="K38" s="298"/>
      <c r="L38" s="297"/>
      <c r="M38" s="299"/>
      <c r="N38" s="298"/>
      <c r="O38" s="297"/>
      <c r="P38" s="298"/>
      <c r="Q38" s="297"/>
      <c r="R38" s="298"/>
      <c r="S38" s="300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2"/>
    </row>
    <row r="39" spans="1:40" ht="16.8" customHeight="1">
      <c r="A39" s="288" t="s">
        <v>205</v>
      </c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</row>
    <row r="40" spans="1:40" ht="16.8" customHeight="1">
      <c r="A40" s="289"/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289"/>
      <c r="AJ40" s="289"/>
      <c r="AK40" s="289"/>
      <c r="AL40" s="289"/>
      <c r="AM40" s="289"/>
      <c r="AN40" s="289"/>
    </row>
    <row r="41" spans="1:40" ht="13.2" customHeight="1" thickBot="1">
      <c r="A41" s="290"/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90"/>
      <c r="AM41" s="290"/>
      <c r="AN41" s="290"/>
    </row>
    <row r="42" spans="1:40" ht="3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4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5"/>
    </row>
    <row r="43" spans="1:40" ht="12.75" customHeight="1">
      <c r="A43" s="26"/>
      <c r="B43" s="293" t="s">
        <v>114</v>
      </c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293"/>
      <c r="AJ43" s="293"/>
      <c r="AK43" s="293"/>
      <c r="AL43" s="293"/>
      <c r="AM43" s="293"/>
      <c r="AN43" s="294"/>
    </row>
    <row r="44" spans="1:40" ht="4.5" customHeight="1">
      <c r="A44" s="26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3"/>
    </row>
    <row r="45" spans="1:40" ht="13.5" customHeight="1">
      <c r="A45" s="26"/>
      <c r="B45" s="39" t="s">
        <v>49</v>
      </c>
      <c r="C45" s="39"/>
      <c r="D45" s="39"/>
      <c r="E45" s="296" t="s">
        <v>207</v>
      </c>
      <c r="F45" s="296"/>
      <c r="G45" s="296"/>
      <c r="H45" s="92" t="s">
        <v>208</v>
      </c>
      <c r="I45" s="93"/>
      <c r="J45" s="92" t="s">
        <v>209</v>
      </c>
      <c r="K45" s="93"/>
      <c r="L45" s="92" t="s">
        <v>210</v>
      </c>
      <c r="M45" s="92"/>
      <c r="N45" s="27"/>
      <c r="O45" s="28"/>
      <c r="P45" s="28"/>
      <c r="Q45" s="28"/>
      <c r="R45" s="28"/>
      <c r="S45" s="28"/>
      <c r="T45" s="28"/>
      <c r="U45" s="28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30"/>
    </row>
    <row r="46" spans="1:40" ht="6" customHeight="1">
      <c r="A46" s="26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0"/>
    </row>
    <row r="47" spans="1:40" ht="20.25" customHeight="1">
      <c r="A47" s="26"/>
      <c r="B47" s="295" t="s">
        <v>206</v>
      </c>
      <c r="C47" s="295"/>
      <c r="D47" s="295"/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0"/>
    </row>
    <row r="48" spans="1:40" ht="18.75" customHeight="1">
      <c r="A48" s="26"/>
      <c r="B48" s="31" t="s">
        <v>115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1" t="s">
        <v>116</v>
      </c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0"/>
    </row>
    <row r="49" spans="1:56" ht="20.25" customHeight="1">
      <c r="A49" s="26"/>
      <c r="B49" s="34"/>
      <c r="C49" s="644" t="str">
        <f>G10</f>
        <v/>
      </c>
      <c r="D49" s="644"/>
      <c r="E49" s="644"/>
      <c r="F49" s="644"/>
      <c r="G49" s="644"/>
      <c r="H49" s="644"/>
      <c r="I49" s="644"/>
      <c r="J49" s="644"/>
      <c r="K49" s="644"/>
      <c r="L49" s="644"/>
      <c r="M49" s="644"/>
      <c r="N49" s="644"/>
      <c r="O49" s="644"/>
      <c r="P49" s="644"/>
      <c r="Q49" s="644"/>
      <c r="R49" s="644"/>
      <c r="S49" s="644"/>
      <c r="T49" s="644"/>
      <c r="U49" s="644"/>
      <c r="V49" s="644"/>
      <c r="W49" s="644"/>
      <c r="X49" s="644"/>
      <c r="Y49" s="34"/>
      <c r="Z49" s="642" t="str">
        <f>IF(入力用シート!C13="","",入力用シート!C13)</f>
        <v/>
      </c>
      <c r="AA49" s="642"/>
      <c r="AB49" s="642"/>
      <c r="AC49" s="642"/>
      <c r="AD49" s="642"/>
      <c r="AE49" s="642"/>
      <c r="AF49" s="642"/>
      <c r="AG49" s="642"/>
      <c r="AH49" s="642"/>
      <c r="AI49" s="642"/>
      <c r="AJ49" s="642"/>
      <c r="AK49" s="643"/>
      <c r="AL49" s="643"/>
      <c r="AM49" s="34"/>
      <c r="AN49" s="30"/>
    </row>
    <row r="50" spans="1:56" ht="20.25" customHeight="1">
      <c r="A50" s="26"/>
      <c r="B50" s="641"/>
      <c r="C50" s="644"/>
      <c r="D50" s="644"/>
      <c r="E50" s="644"/>
      <c r="F50" s="644"/>
      <c r="G50" s="644"/>
      <c r="H50" s="644"/>
      <c r="I50" s="644"/>
      <c r="J50" s="644"/>
      <c r="K50" s="644"/>
      <c r="L50" s="644"/>
      <c r="M50" s="644"/>
      <c r="N50" s="644"/>
      <c r="O50" s="644"/>
      <c r="P50" s="644"/>
      <c r="Q50" s="644"/>
      <c r="R50" s="644"/>
      <c r="S50" s="644"/>
      <c r="T50" s="644"/>
      <c r="U50" s="644"/>
      <c r="V50" s="644"/>
      <c r="W50" s="644"/>
      <c r="X50" s="644"/>
      <c r="Y50" s="641"/>
      <c r="Z50" s="642"/>
      <c r="AA50" s="642"/>
      <c r="AB50" s="642"/>
      <c r="AC50" s="642"/>
      <c r="AD50" s="642"/>
      <c r="AE50" s="642"/>
      <c r="AF50" s="642"/>
      <c r="AG50" s="642"/>
      <c r="AH50" s="642"/>
      <c r="AI50" s="642"/>
      <c r="AJ50" s="642"/>
      <c r="AK50" s="643"/>
      <c r="AL50" s="643"/>
      <c r="AM50" s="641"/>
      <c r="AN50" s="30"/>
    </row>
    <row r="51" spans="1:56" ht="18" customHeight="1" thickBot="1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645" t="s">
        <v>236</v>
      </c>
      <c r="AI51" s="646"/>
      <c r="AJ51" s="646"/>
      <c r="AK51" s="646"/>
      <c r="AL51" s="646"/>
      <c r="AM51" s="3"/>
      <c r="AN51" s="4"/>
    </row>
    <row r="52" spans="1:56">
      <c r="A52" s="291"/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</row>
    <row r="53" spans="1:56" ht="9.75" customHeight="1">
      <c r="A53" s="292"/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</row>
    <row r="54" spans="1:56" ht="8.25" customHeight="1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</row>
    <row r="55" spans="1:56">
      <c r="AR55" s="60" t="s">
        <v>160</v>
      </c>
      <c r="AS55" s="647"/>
      <c r="AT55" s="60" t="s">
        <v>161</v>
      </c>
      <c r="AV55" s="61" t="s">
        <v>241</v>
      </c>
      <c r="AX55" s="61" t="s">
        <v>240</v>
      </c>
      <c r="AY55" s="62"/>
      <c r="AZ55" s="61" t="s">
        <v>239</v>
      </c>
      <c r="BB55" s="61" t="s">
        <v>238</v>
      </c>
      <c r="BD55" s="61" t="s">
        <v>162</v>
      </c>
    </row>
    <row r="56" spans="1:56">
      <c r="AR56" s="62" t="s">
        <v>51</v>
      </c>
      <c r="AS56" s="648"/>
      <c r="AT56" s="62" t="s">
        <v>52</v>
      </c>
      <c r="AV56" s="649" t="s">
        <v>242</v>
      </c>
      <c r="AW56" s="5"/>
      <c r="AX56" s="62" t="s">
        <v>53</v>
      </c>
      <c r="AZ56" s="62" t="s">
        <v>54</v>
      </c>
      <c r="BB56" s="62" t="s">
        <v>55</v>
      </c>
      <c r="BD56" s="62">
        <v>1</v>
      </c>
    </row>
    <row r="57" spans="1:56">
      <c r="AR57" s="62" t="s">
        <v>56</v>
      </c>
      <c r="AS57" s="648"/>
      <c r="AT57" s="62" t="s">
        <v>57</v>
      </c>
      <c r="AV57" s="649" t="s">
        <v>243</v>
      </c>
      <c r="AW57" s="5"/>
      <c r="AX57" s="64" t="s">
        <v>58</v>
      </c>
      <c r="AZ57" s="64" t="s">
        <v>59</v>
      </c>
      <c r="BB57" s="64" t="s">
        <v>60</v>
      </c>
      <c r="BD57" s="62">
        <v>2</v>
      </c>
    </row>
    <row r="58" spans="1:56">
      <c r="AR58" s="62" t="s">
        <v>61</v>
      </c>
      <c r="AS58" s="648"/>
      <c r="AT58" s="62" t="s">
        <v>62</v>
      </c>
      <c r="AV58" s="649" t="s">
        <v>244</v>
      </c>
      <c r="BD58" s="62">
        <v>3</v>
      </c>
    </row>
    <row r="59" spans="1:56">
      <c r="AR59" s="62" t="s">
        <v>64</v>
      </c>
      <c r="AS59" s="648"/>
      <c r="AT59" s="62" t="s">
        <v>65</v>
      </c>
      <c r="AV59" s="650" t="s">
        <v>245</v>
      </c>
      <c r="BD59" s="62">
        <v>4</v>
      </c>
    </row>
    <row r="60" spans="1:56">
      <c r="AR60" s="62" t="s">
        <v>67</v>
      </c>
      <c r="AS60" s="648"/>
      <c r="AT60" s="62" t="s">
        <v>68</v>
      </c>
      <c r="AV60" s="650" t="s">
        <v>246</v>
      </c>
      <c r="BD60" s="62">
        <v>5</v>
      </c>
    </row>
    <row r="61" spans="1:56">
      <c r="AR61" s="62" t="s">
        <v>70</v>
      </c>
      <c r="AS61" s="648"/>
      <c r="AT61" s="62" t="s">
        <v>71</v>
      </c>
      <c r="AV61" s="649" t="s">
        <v>247</v>
      </c>
      <c r="BD61" s="64">
        <v>6</v>
      </c>
    </row>
    <row r="62" spans="1:56">
      <c r="AR62" s="62" t="s">
        <v>73</v>
      </c>
      <c r="AS62" s="648"/>
      <c r="AT62" s="62" t="s">
        <v>74</v>
      </c>
      <c r="AV62" s="649" t="s">
        <v>63</v>
      </c>
    </row>
    <row r="63" spans="1:56">
      <c r="AR63" s="62" t="s">
        <v>41</v>
      </c>
      <c r="AS63" s="648"/>
      <c r="AT63" s="64" t="s">
        <v>76</v>
      </c>
      <c r="AV63" s="649" t="s">
        <v>66</v>
      </c>
    </row>
    <row r="64" spans="1:56">
      <c r="AR64" s="64" t="s">
        <v>78</v>
      </c>
      <c r="AS64" s="648"/>
      <c r="AT64" s="648"/>
      <c r="AV64" s="649" t="s">
        <v>69</v>
      </c>
    </row>
    <row r="65" spans="48:48">
      <c r="AV65" s="649" t="s">
        <v>72</v>
      </c>
    </row>
    <row r="66" spans="48:48">
      <c r="AV66" s="62" t="s">
        <v>248</v>
      </c>
    </row>
    <row r="67" spans="48:48">
      <c r="AV67" s="649" t="s">
        <v>75</v>
      </c>
    </row>
    <row r="68" spans="48:48">
      <c r="AV68" s="649" t="s">
        <v>77</v>
      </c>
    </row>
    <row r="69" spans="48:48">
      <c r="AV69" s="649" t="s">
        <v>79</v>
      </c>
    </row>
    <row r="70" spans="48:48">
      <c r="AV70" s="649" t="s">
        <v>80</v>
      </c>
    </row>
    <row r="71" spans="48:48">
      <c r="AV71" s="649" t="s">
        <v>249</v>
      </c>
    </row>
    <row r="72" spans="48:48">
      <c r="AV72" s="649" t="s">
        <v>250</v>
      </c>
    </row>
    <row r="73" spans="48:48">
      <c r="AV73" s="651" t="s">
        <v>251</v>
      </c>
    </row>
  </sheetData>
  <sheetProtection selectLockedCells="1"/>
  <protectedRanges>
    <protectedRange sqref="J15 AA15" name="範囲1"/>
    <protectedRange sqref="G17:O17" name="範囲1_1"/>
    <protectedRange sqref="AC17:AN19" name="範囲1_2"/>
    <protectedRange sqref="Z49" name="範囲1_3"/>
  </protectedRanges>
  <mergeCells count="156">
    <mergeCell ref="AR4:AZ4"/>
    <mergeCell ref="A5:O6"/>
    <mergeCell ref="P5:R6"/>
    <mergeCell ref="T5:Z6"/>
    <mergeCell ref="AA5:AG6"/>
    <mergeCell ref="AH5:AN6"/>
    <mergeCell ref="A7:O7"/>
    <mergeCell ref="P7:R7"/>
    <mergeCell ref="T7:Z7"/>
    <mergeCell ref="AA7:AG7"/>
    <mergeCell ref="AH7:AN7"/>
    <mergeCell ref="AA8:AN8"/>
    <mergeCell ref="A2:AN2"/>
    <mergeCell ref="A4:AN4"/>
    <mergeCell ref="A13:F15"/>
    <mergeCell ref="H13:L13"/>
    <mergeCell ref="N13:AN13"/>
    <mergeCell ref="G14:AN14"/>
    <mergeCell ref="G15:I15"/>
    <mergeCell ref="J15:W15"/>
    <mergeCell ref="X15:Z15"/>
    <mergeCell ref="AA15:AN15"/>
    <mergeCell ref="A9:F9"/>
    <mergeCell ref="G9:AN9"/>
    <mergeCell ref="A10:F11"/>
    <mergeCell ref="G10:AN11"/>
    <mergeCell ref="A12:F12"/>
    <mergeCell ref="G12:AN12"/>
    <mergeCell ref="A3:AN3"/>
    <mergeCell ref="X21:Y22"/>
    <mergeCell ref="AD21:AF22"/>
    <mergeCell ref="AI21:AL22"/>
    <mergeCell ref="AG22:AH22"/>
    <mergeCell ref="A16:F16"/>
    <mergeCell ref="G16:Z16"/>
    <mergeCell ref="AA16:AN16"/>
    <mergeCell ref="A17:F17"/>
    <mergeCell ref="S17:V19"/>
    <mergeCell ref="W17:AB18"/>
    <mergeCell ref="AC17:AN18"/>
    <mergeCell ref="A18:F19"/>
    <mergeCell ref="W19:AB19"/>
    <mergeCell ref="AC19:AN19"/>
    <mergeCell ref="G17:R17"/>
    <mergeCell ref="G18:R19"/>
    <mergeCell ref="B25:C25"/>
    <mergeCell ref="D25:E25"/>
    <mergeCell ref="F25:K25"/>
    <mergeCell ref="L25:N25"/>
    <mergeCell ref="O25:P25"/>
    <mergeCell ref="Q25:R25"/>
    <mergeCell ref="AM22:AN22"/>
    <mergeCell ref="A24:AN24"/>
    <mergeCell ref="AI20:AN20"/>
    <mergeCell ref="G21:G22"/>
    <mergeCell ref="H21:I22"/>
    <mergeCell ref="K21:K22"/>
    <mergeCell ref="L21:M22"/>
    <mergeCell ref="O21:O22"/>
    <mergeCell ref="P21:Q22"/>
    <mergeCell ref="S21:S22"/>
    <mergeCell ref="T21:U22"/>
    <mergeCell ref="W21:W22"/>
    <mergeCell ref="A20:F22"/>
    <mergeCell ref="G20:N20"/>
    <mergeCell ref="O20:V20"/>
    <mergeCell ref="W20:Z20"/>
    <mergeCell ref="AA20:AC22"/>
    <mergeCell ref="AD20:AH20"/>
    <mergeCell ref="D27:E27"/>
    <mergeCell ref="F27:K27"/>
    <mergeCell ref="L27:N27"/>
    <mergeCell ref="O27:P27"/>
    <mergeCell ref="Q27:R27"/>
    <mergeCell ref="S27:AN27"/>
    <mergeCell ref="S25:AN25"/>
    <mergeCell ref="D26:E26"/>
    <mergeCell ref="F26:K26"/>
    <mergeCell ref="L26:N26"/>
    <mergeCell ref="O26:P26"/>
    <mergeCell ref="Q26:R26"/>
    <mergeCell ref="S26:AN26"/>
    <mergeCell ref="D29:E29"/>
    <mergeCell ref="F29:K29"/>
    <mergeCell ref="L29:N29"/>
    <mergeCell ref="O29:P29"/>
    <mergeCell ref="Q29:R29"/>
    <mergeCell ref="S29:AN29"/>
    <mergeCell ref="D28:E28"/>
    <mergeCell ref="F28:K28"/>
    <mergeCell ref="L28:N28"/>
    <mergeCell ref="O28:P28"/>
    <mergeCell ref="Q28:R28"/>
    <mergeCell ref="S28:AN28"/>
    <mergeCell ref="D31:E31"/>
    <mergeCell ref="F31:K31"/>
    <mergeCell ref="L31:N31"/>
    <mergeCell ref="O31:P31"/>
    <mergeCell ref="Q31:R31"/>
    <mergeCell ref="S31:AN31"/>
    <mergeCell ref="D30:E30"/>
    <mergeCell ref="F30:K30"/>
    <mergeCell ref="L30:N30"/>
    <mergeCell ref="O30:P30"/>
    <mergeCell ref="Q30:R30"/>
    <mergeCell ref="S30:AN30"/>
    <mergeCell ref="D33:E33"/>
    <mergeCell ref="F33:K33"/>
    <mergeCell ref="L33:N33"/>
    <mergeCell ref="O33:P33"/>
    <mergeCell ref="Q33:R33"/>
    <mergeCell ref="S33:AN33"/>
    <mergeCell ref="D32:E32"/>
    <mergeCell ref="F32:K32"/>
    <mergeCell ref="L32:N32"/>
    <mergeCell ref="O32:P32"/>
    <mergeCell ref="Q32:R32"/>
    <mergeCell ref="S32:AN32"/>
    <mergeCell ref="D35:E35"/>
    <mergeCell ref="F35:K35"/>
    <mergeCell ref="L35:N35"/>
    <mergeCell ref="O35:P35"/>
    <mergeCell ref="Q35:R35"/>
    <mergeCell ref="S35:AN35"/>
    <mergeCell ref="D34:E34"/>
    <mergeCell ref="F34:K34"/>
    <mergeCell ref="L34:N34"/>
    <mergeCell ref="O34:P34"/>
    <mergeCell ref="Q34:R34"/>
    <mergeCell ref="S34:AN34"/>
    <mergeCell ref="D37:E37"/>
    <mergeCell ref="F37:K37"/>
    <mergeCell ref="L37:N37"/>
    <mergeCell ref="O37:P37"/>
    <mergeCell ref="Q37:R37"/>
    <mergeCell ref="S37:AN37"/>
    <mergeCell ref="D36:E36"/>
    <mergeCell ref="F36:K36"/>
    <mergeCell ref="L36:N36"/>
    <mergeCell ref="O36:P36"/>
    <mergeCell ref="Q36:R36"/>
    <mergeCell ref="S36:AN36"/>
    <mergeCell ref="A39:AN41"/>
    <mergeCell ref="A52:AN54"/>
    <mergeCell ref="B43:AN43"/>
    <mergeCell ref="B47:W47"/>
    <mergeCell ref="C49:X50"/>
    <mergeCell ref="Z49:AJ50"/>
    <mergeCell ref="AK49:AL50"/>
    <mergeCell ref="E45:G45"/>
    <mergeCell ref="D38:E38"/>
    <mergeCell ref="F38:K38"/>
    <mergeCell ref="L38:N38"/>
    <mergeCell ref="O38:P38"/>
    <mergeCell ref="Q38:R38"/>
    <mergeCell ref="S38:AN38"/>
  </mergeCells>
  <phoneticPr fontId="3"/>
  <conditionalFormatting sqref="Z49:AJ50">
    <cfRule type="cellIs" dxfId="24" priority="26" stopIfTrue="1" operator="equal">
      <formula>""</formula>
    </cfRule>
  </conditionalFormatting>
  <conditionalFormatting sqref="C49:X50">
    <cfRule type="cellIs" dxfId="23" priority="6" operator="equal">
      <formula>0</formula>
    </cfRule>
    <cfRule type="cellIs" dxfId="22" priority="27" stopIfTrue="1" operator="equal">
      <formula>""</formula>
    </cfRule>
  </conditionalFormatting>
  <conditionalFormatting sqref="A21:F22 X22:AC22 O20 W20">
    <cfRule type="containsBlanks" dxfId="21" priority="25">
      <formula>LEN(TRIM(A20))=0</formula>
    </cfRule>
  </conditionalFormatting>
  <conditionalFormatting sqref="A9:AN12 A24:AN24 C49:X50 Z49:AL50 A20:G20 W21:Y21 AA20:AN20 AA21:AC21 A14:AN14 A13:H13 M13:AN13 A16:AN16 A15:I15 A19:F19 A17:G18 S19:AN19 S17:AC17 S18:AB18">
    <cfRule type="containsBlanks" dxfId="20" priority="24">
      <formula>LEN(TRIM(A9))=0</formula>
    </cfRule>
  </conditionalFormatting>
  <conditionalFormatting sqref="A24:AN24 C49:X50 Z49:AL50 A9:AN12 P7:R7 A21:F22 A20:G20 W21:Y21 X22:AC22 O20 W20 AA20:AN20 AA21:AC21 A14:AN14 A13:H13 M13:AN13 A16:AN16 A15:I15 A19:F19 A17:G18 S19:AN19 S17:AC17 S18:AB18">
    <cfRule type="containsBlanks" dxfId="19" priority="23">
      <formula>LEN(TRIM(A7))=0</formula>
    </cfRule>
  </conditionalFormatting>
  <conditionalFormatting sqref="H22:I22">
    <cfRule type="containsBlanks" dxfId="18" priority="22">
      <formula>LEN(TRIM(H22))=0</formula>
    </cfRule>
  </conditionalFormatting>
  <conditionalFormatting sqref="H21:I21">
    <cfRule type="containsBlanks" dxfId="17" priority="21">
      <formula>LEN(TRIM(H21))=0</formula>
    </cfRule>
  </conditionalFormatting>
  <conditionalFormatting sqref="H21:I22">
    <cfRule type="containsBlanks" dxfId="16" priority="20">
      <formula>LEN(TRIM(H21))=0</formula>
    </cfRule>
  </conditionalFormatting>
  <conditionalFormatting sqref="P22:Q22">
    <cfRule type="containsBlanks" dxfId="15" priority="19">
      <formula>LEN(TRIM(P22))=0</formula>
    </cfRule>
  </conditionalFormatting>
  <conditionalFormatting sqref="P21:Q21">
    <cfRule type="containsBlanks" dxfId="14" priority="18">
      <formula>LEN(TRIM(P21))=0</formula>
    </cfRule>
  </conditionalFormatting>
  <conditionalFormatting sqref="P21:Q22">
    <cfRule type="containsBlanks" dxfId="13" priority="17">
      <formula>LEN(TRIM(P21))=0</formula>
    </cfRule>
  </conditionalFormatting>
  <conditionalFormatting sqref="T22:U22">
    <cfRule type="containsBlanks" dxfId="12" priority="16">
      <formula>LEN(TRIM(T22))=0</formula>
    </cfRule>
  </conditionalFormatting>
  <conditionalFormatting sqref="T21:U21">
    <cfRule type="containsBlanks" dxfId="11" priority="15">
      <formula>LEN(TRIM(T21))=0</formula>
    </cfRule>
  </conditionalFormatting>
  <conditionalFormatting sqref="T21:U22">
    <cfRule type="containsBlanks" dxfId="10" priority="14">
      <formula>LEN(TRIM(T21))=0</formula>
    </cfRule>
  </conditionalFormatting>
  <conditionalFormatting sqref="AM22">
    <cfRule type="containsBlanks" dxfId="9" priority="13">
      <formula>LEN(TRIM(AM22))=0</formula>
    </cfRule>
  </conditionalFormatting>
  <conditionalFormatting sqref="AM22">
    <cfRule type="containsBlanks" dxfId="8" priority="12">
      <formula>LEN(TRIM(AM22))=0</formula>
    </cfRule>
  </conditionalFormatting>
  <conditionalFormatting sqref="L22:M22">
    <cfRule type="containsBlanks" dxfId="7" priority="9">
      <formula>LEN(TRIM(L22))=0</formula>
    </cfRule>
  </conditionalFormatting>
  <conditionalFormatting sqref="L21:M21">
    <cfRule type="containsBlanks" dxfId="6" priority="8">
      <formula>LEN(TRIM(L21))=0</formula>
    </cfRule>
  </conditionalFormatting>
  <conditionalFormatting sqref="L21:M22">
    <cfRule type="containsBlanks" dxfId="5" priority="7">
      <formula>LEN(TRIM(L21))=0</formula>
    </cfRule>
  </conditionalFormatting>
  <conditionalFormatting sqref="AM21:AN22">
    <cfRule type="cellIs" dxfId="4" priority="4" operator="equal">
      <formula>0</formula>
    </cfRule>
    <cfRule type="cellIs" priority="5" operator="equal">
      <formula>0</formula>
    </cfRule>
  </conditionalFormatting>
  <conditionalFormatting sqref="G15:I15">
    <cfRule type="containsBlanks" dxfId="3" priority="28">
      <formula>LEN(TRIM(G15))=0</formula>
    </cfRule>
  </conditionalFormatting>
  <conditionalFormatting sqref="J15 X15:AN15">
    <cfRule type="containsBlanks" dxfId="2" priority="3">
      <formula>LEN(TRIM(J15))=0</formula>
    </cfRule>
  </conditionalFormatting>
  <conditionalFormatting sqref="B26">
    <cfRule type="containsBlanks" dxfId="1" priority="2">
      <formula>LEN(TRIM(B26))=0</formula>
    </cfRule>
  </conditionalFormatting>
  <conditionalFormatting sqref="H45:L45 E45">
    <cfRule type="containsBlanks" dxfId="0" priority="1">
      <formula>LEN(TRIM(E45))=0</formula>
    </cfRule>
  </conditionalFormatting>
  <dataValidations count="7">
    <dataValidation type="list" allowBlank="1" showInputMessage="1" showErrorMessage="1" sqref="B26:B38" xr:uid="{00000000-0002-0000-0200-000000000000}">
      <formula1>$BD$56:$BD$58</formula1>
    </dataValidation>
    <dataValidation type="list" allowBlank="1" showInputMessage="1" showErrorMessage="1" sqref="L26:N38" xr:uid="{00000000-0002-0000-0200-000001000000}">
      <formula1>$AV$55:$AV$67</formula1>
    </dataValidation>
    <dataValidation type="list" allowBlank="1" showInputMessage="1" showErrorMessage="1" sqref="D26:E38" xr:uid="{00000000-0002-0000-0200-000002000000}">
      <formula1>$BB$56:$BB$57</formula1>
    </dataValidation>
    <dataValidation type="list" allowBlank="1" showInputMessage="1" showErrorMessage="1" sqref="Q26:R38" xr:uid="{00000000-0002-0000-0200-000003000000}">
      <formula1>$AZ$56:$AZ$57</formula1>
    </dataValidation>
    <dataValidation type="list" allowBlank="1" showInputMessage="1" showErrorMessage="1" sqref="O26:P38" xr:uid="{00000000-0002-0000-0200-000004000000}">
      <formula1>$AX$56:$AX$57</formula1>
    </dataValidation>
    <dataValidation type="list" allowBlank="1" showInputMessage="1" showErrorMessage="1" sqref="A7:O7" xr:uid="{00000000-0002-0000-0200-000005000000}">
      <formula1>$AR$56:$AR$64</formula1>
    </dataValidation>
    <dataValidation imeMode="halfAlpha" allowBlank="1" showInputMessage="1" showErrorMessage="1" sqref="J15 AA15:AN15 AC17 AC19:AN19" xr:uid="{00000000-0002-0000-0200-000006000000}"/>
  </dataValidations>
  <pageMargins left="0.51181102362204722" right="0.31496062992125984" top="0.55118110236220474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IU36"/>
  <sheetViews>
    <sheetView showGridLines="0" zoomScaleNormal="100" workbookViewId="0">
      <selection activeCell="D6" sqref="D6"/>
    </sheetView>
  </sheetViews>
  <sheetFormatPr defaultColWidth="0" defaultRowHeight="15" zeroHeight="1"/>
  <cols>
    <col min="1" max="6" width="9" style="94" customWidth="1"/>
    <col min="7" max="7" width="8.33203125" style="94" customWidth="1"/>
    <col min="8" max="9" width="9" style="94" customWidth="1"/>
    <col min="10" max="10" width="3.21875" style="94" customWidth="1"/>
    <col min="11" max="253" width="9" style="94" hidden="1" customWidth="1"/>
    <col min="254" max="254" width="3" style="94" hidden="1" customWidth="1"/>
    <col min="255" max="255" width="3.33203125" style="94" hidden="1" customWidth="1"/>
    <col min="256" max="16384" width="6" style="94" hidden="1"/>
  </cols>
  <sheetData>
    <row r="1" spans="1:11" ht="20.25" customHeight="1">
      <c r="G1" s="479"/>
      <c r="H1" s="479"/>
      <c r="I1" s="479"/>
      <c r="J1" s="479"/>
      <c r="K1" s="479"/>
    </row>
    <row r="2" spans="1:11" s="95" customFormat="1" ht="54.75" customHeight="1">
      <c r="A2" s="484" t="s">
        <v>227</v>
      </c>
      <c r="B2" s="484"/>
      <c r="C2" s="484"/>
      <c r="D2" s="484"/>
      <c r="E2" s="484"/>
      <c r="F2" s="484"/>
      <c r="G2" s="484"/>
      <c r="H2" s="484"/>
      <c r="I2" s="484"/>
      <c r="J2" s="484"/>
    </row>
    <row r="3" spans="1:11" s="95" customFormat="1" ht="19.5" customHeight="1">
      <c r="A3" s="485" t="s">
        <v>21</v>
      </c>
      <c r="B3" s="485"/>
      <c r="C3" s="485"/>
      <c r="D3" s="485"/>
      <c r="E3" s="485"/>
      <c r="F3" s="485"/>
      <c r="G3" s="485"/>
      <c r="H3" s="485"/>
      <c r="I3" s="485"/>
      <c r="J3" s="485"/>
    </row>
    <row r="4" spans="1:11" ht="19.5" customHeight="1">
      <c r="A4" s="485"/>
      <c r="B4" s="485"/>
      <c r="C4" s="485"/>
      <c r="D4" s="485"/>
      <c r="E4" s="485"/>
      <c r="F4" s="485"/>
      <c r="G4" s="485"/>
      <c r="H4" s="485"/>
      <c r="I4" s="485"/>
      <c r="J4" s="485"/>
    </row>
    <row r="5" spans="1:11" ht="14.25" customHeight="1" thickBot="1">
      <c r="A5" s="96"/>
      <c r="B5" s="96"/>
    </row>
    <row r="6" spans="1:11" ht="69.900000000000006" customHeight="1">
      <c r="A6" s="486" t="s">
        <v>22</v>
      </c>
      <c r="B6" s="487"/>
      <c r="C6" s="487"/>
      <c r="D6" s="97"/>
      <c r="E6" s="98" t="s">
        <v>35</v>
      </c>
      <c r="F6" s="481" t="str">
        <f>IF(共通様式２!T7="","",共通様式２!T7)</f>
        <v/>
      </c>
      <c r="G6" s="481"/>
      <c r="H6" s="482" t="s">
        <v>135</v>
      </c>
      <c r="I6" s="483"/>
    </row>
    <row r="7" spans="1:11" ht="24.9" customHeight="1">
      <c r="A7" s="99" t="s">
        <v>27</v>
      </c>
      <c r="B7" s="480" t="str">
        <f>IF(入力用シート!C11="","",入力用シート!C11)</f>
        <v/>
      </c>
      <c r="C7" s="457"/>
      <c r="D7" s="457"/>
      <c r="E7" s="457"/>
      <c r="F7" s="457"/>
      <c r="G7" s="457"/>
      <c r="H7" s="457"/>
      <c r="I7" s="458"/>
    </row>
    <row r="8" spans="1:11" ht="55.5" customHeight="1">
      <c r="A8" s="100" t="s">
        <v>3</v>
      </c>
      <c r="B8" s="474" t="str">
        <f>IF(入力用シート!C10="","",入力用シート!C10)</f>
        <v/>
      </c>
      <c r="C8" s="475"/>
      <c r="D8" s="475"/>
      <c r="E8" s="475"/>
      <c r="F8" s="475"/>
      <c r="G8" s="475"/>
      <c r="H8" s="475"/>
      <c r="I8" s="476"/>
    </row>
    <row r="9" spans="1:11" ht="24.9" customHeight="1">
      <c r="A9" s="465" t="s">
        <v>28</v>
      </c>
      <c r="B9" s="101" t="s">
        <v>24</v>
      </c>
      <c r="C9" s="469" t="str">
        <f>IF(入力用シート!C44="","",入力用シート!C44)</f>
        <v/>
      </c>
      <c r="D9" s="469"/>
      <c r="E9" s="469"/>
      <c r="F9" s="469"/>
      <c r="G9" s="469"/>
      <c r="H9" s="469"/>
      <c r="I9" s="470"/>
    </row>
    <row r="10" spans="1:11" ht="46.5" customHeight="1">
      <c r="A10" s="466"/>
      <c r="B10" s="102" t="s">
        <v>16</v>
      </c>
      <c r="C10" s="471" t="str">
        <f>IF(入力用シート!C43="",IF(入力用シート!G43="","",入力用シート!G43),入力用シート!C43)</f>
        <v/>
      </c>
      <c r="D10" s="471"/>
      <c r="E10" s="471"/>
      <c r="F10" s="471"/>
      <c r="G10" s="471"/>
      <c r="H10" s="471"/>
      <c r="I10" s="103" t="s">
        <v>19</v>
      </c>
    </row>
    <row r="11" spans="1:11" ht="24.9" customHeight="1">
      <c r="A11" s="467"/>
      <c r="B11" s="101" t="s">
        <v>24</v>
      </c>
      <c r="C11" s="463" t="str">
        <f>IF(入力用シート!C36="","",入力用シート!C36)</f>
        <v/>
      </c>
      <c r="D11" s="463"/>
      <c r="E11" s="463"/>
      <c r="F11" s="463"/>
      <c r="G11" s="463"/>
      <c r="H11" s="463"/>
      <c r="I11" s="464"/>
    </row>
    <row r="12" spans="1:11" ht="52.5" customHeight="1">
      <c r="A12" s="468"/>
      <c r="B12" s="104" t="s">
        <v>17</v>
      </c>
      <c r="C12" s="477" t="str">
        <f>IF(入力用シート!C35="",IF(入力用シート!C38="","",入力用シート!C38),入力用シート!C35)</f>
        <v/>
      </c>
      <c r="D12" s="477"/>
      <c r="E12" s="477"/>
      <c r="F12" s="477"/>
      <c r="G12" s="477"/>
      <c r="H12" s="477"/>
      <c r="I12" s="478"/>
    </row>
    <row r="13" spans="1:11" ht="24.9" customHeight="1">
      <c r="A13" s="465" t="s">
        <v>29</v>
      </c>
      <c r="B13" s="101" t="s">
        <v>27</v>
      </c>
      <c r="C13" s="469" t="str">
        <f>IF(入力用シート!C57="","",入力用シート!C57)</f>
        <v/>
      </c>
      <c r="D13" s="469"/>
      <c r="E13" s="469"/>
      <c r="F13" s="469"/>
      <c r="G13" s="469"/>
      <c r="H13" s="469"/>
      <c r="I13" s="470"/>
    </row>
    <row r="14" spans="1:11" ht="46.5" customHeight="1">
      <c r="A14" s="466"/>
      <c r="B14" s="102" t="s">
        <v>16</v>
      </c>
      <c r="C14" s="471" t="str">
        <f>IF(入力用シート!C56="",IF(入力用シート!G56="","",入力用シート!G56),入力用シート!C56)</f>
        <v/>
      </c>
      <c r="D14" s="471"/>
      <c r="E14" s="471"/>
      <c r="F14" s="471"/>
      <c r="G14" s="471"/>
      <c r="H14" s="471"/>
      <c r="I14" s="103" t="s">
        <v>19</v>
      </c>
    </row>
    <row r="15" spans="1:11" ht="24.9" customHeight="1">
      <c r="A15" s="467"/>
      <c r="B15" s="101" t="s">
        <v>27</v>
      </c>
      <c r="C15" s="463" t="str">
        <f>IF(入力用シート!C49="","",入力用シート!C49)</f>
        <v/>
      </c>
      <c r="D15" s="463"/>
      <c r="E15" s="463"/>
      <c r="F15" s="463"/>
      <c r="G15" s="463"/>
      <c r="H15" s="463"/>
      <c r="I15" s="464"/>
    </row>
    <row r="16" spans="1:11" ht="52.5" customHeight="1">
      <c r="A16" s="468"/>
      <c r="B16" s="104" t="s">
        <v>17</v>
      </c>
      <c r="C16" s="472" t="str">
        <f>IF(入力用シート!C48="",IF(入力用シート!C51="","",入力用シート!C51),入力用シート!C48)</f>
        <v/>
      </c>
      <c r="D16" s="472"/>
      <c r="E16" s="472"/>
      <c r="F16" s="472"/>
      <c r="G16" s="472"/>
      <c r="H16" s="472"/>
      <c r="I16" s="473"/>
    </row>
    <row r="17" spans="1:9" ht="24.9" customHeight="1">
      <c r="A17" s="465" t="s">
        <v>146</v>
      </c>
      <c r="B17" s="101" t="s">
        <v>27</v>
      </c>
      <c r="C17" s="469" t="str">
        <f>IF(入力用シート!C70="","",入力用シート!C70)</f>
        <v/>
      </c>
      <c r="D17" s="469"/>
      <c r="E17" s="469"/>
      <c r="F17" s="469"/>
      <c r="G17" s="469"/>
      <c r="H17" s="469"/>
      <c r="I17" s="470"/>
    </row>
    <row r="18" spans="1:9" ht="46.5" customHeight="1">
      <c r="A18" s="466"/>
      <c r="B18" s="102" t="s">
        <v>16</v>
      </c>
      <c r="C18" s="471" t="str">
        <f>IF(入力用シート!C69="",IF(入力用シート!G69="","",入力用シート!G69),入力用シート!C69)</f>
        <v/>
      </c>
      <c r="D18" s="471"/>
      <c r="E18" s="471"/>
      <c r="F18" s="471"/>
      <c r="G18" s="471"/>
      <c r="H18" s="471"/>
      <c r="I18" s="103" t="s">
        <v>19</v>
      </c>
    </row>
    <row r="19" spans="1:9" ht="24.9" customHeight="1">
      <c r="A19" s="467"/>
      <c r="B19" s="101" t="s">
        <v>27</v>
      </c>
      <c r="C19" s="463" t="str">
        <f>IF(入力用シート!C62="","",入力用シート!C62)</f>
        <v/>
      </c>
      <c r="D19" s="463"/>
      <c r="E19" s="463"/>
      <c r="F19" s="463"/>
      <c r="G19" s="463"/>
      <c r="H19" s="463"/>
      <c r="I19" s="464"/>
    </row>
    <row r="20" spans="1:9" ht="52.5" customHeight="1">
      <c r="A20" s="468"/>
      <c r="B20" s="104" t="s">
        <v>17</v>
      </c>
      <c r="C20" s="472" t="str">
        <f>IF(入力用シート!C61="",IF(入力用シート!C63="","",入力用シート!C63),入力用シート!C61)</f>
        <v/>
      </c>
      <c r="D20" s="472"/>
      <c r="E20" s="472"/>
      <c r="F20" s="472"/>
      <c r="G20" s="472"/>
      <c r="H20" s="472"/>
      <c r="I20" s="473"/>
    </row>
    <row r="21" spans="1:9" ht="24.9" customHeight="1">
      <c r="A21" s="465" t="s">
        <v>147</v>
      </c>
      <c r="B21" s="101" t="s">
        <v>27</v>
      </c>
      <c r="C21" s="469" t="str">
        <f>IF(入力用シート!C83="","",入力用シート!C83)</f>
        <v/>
      </c>
      <c r="D21" s="469"/>
      <c r="E21" s="469"/>
      <c r="F21" s="469"/>
      <c r="G21" s="469"/>
      <c r="H21" s="469"/>
      <c r="I21" s="470"/>
    </row>
    <row r="22" spans="1:9" ht="46.5" customHeight="1">
      <c r="A22" s="466"/>
      <c r="B22" s="102" t="s">
        <v>16</v>
      </c>
      <c r="C22" s="471" t="str">
        <f>IF(入力用シート!C83="",IF(入力用シート!G83="","",入力用シート!G83),入力用シート!C83)</f>
        <v/>
      </c>
      <c r="D22" s="471"/>
      <c r="E22" s="471"/>
      <c r="F22" s="471"/>
      <c r="G22" s="471"/>
      <c r="H22" s="471"/>
      <c r="I22" s="103" t="s">
        <v>19</v>
      </c>
    </row>
    <row r="23" spans="1:9" ht="24.9" customHeight="1">
      <c r="A23" s="467"/>
      <c r="B23" s="101" t="s">
        <v>27</v>
      </c>
      <c r="C23" s="463" t="str">
        <f>IF(入力用シート!C75="","",入力用シート!C75)</f>
        <v/>
      </c>
      <c r="D23" s="463"/>
      <c r="E23" s="463"/>
      <c r="F23" s="463"/>
      <c r="G23" s="463"/>
      <c r="H23" s="463"/>
      <c r="I23" s="464"/>
    </row>
    <row r="24" spans="1:9" ht="52.5" customHeight="1">
      <c r="A24" s="468"/>
      <c r="B24" s="104" t="s">
        <v>17</v>
      </c>
      <c r="C24" s="472" t="str">
        <f>IF(入力用シート!C74="",IF(入力用シート!C76="","",入力用シート!C76),入力用シート!C74)</f>
        <v/>
      </c>
      <c r="D24" s="472"/>
      <c r="E24" s="472"/>
      <c r="F24" s="472"/>
      <c r="G24" s="472"/>
      <c r="H24" s="472"/>
      <c r="I24" s="473"/>
    </row>
    <row r="25" spans="1:9" ht="24.9" customHeight="1">
      <c r="A25" s="461" t="s">
        <v>4</v>
      </c>
      <c r="B25" s="105" t="s">
        <v>27</v>
      </c>
      <c r="C25" s="457" t="str">
        <f>IF(入力用シート!B30="","",入力用シート!B30)</f>
        <v/>
      </c>
      <c r="D25" s="457"/>
      <c r="E25" s="457"/>
      <c r="F25" s="457"/>
      <c r="G25" s="457"/>
      <c r="H25" s="457"/>
      <c r="I25" s="458"/>
    </row>
    <row r="26" spans="1:9" ht="69.900000000000006" customHeight="1">
      <c r="A26" s="462"/>
      <c r="B26" s="106" t="s">
        <v>18</v>
      </c>
      <c r="C26" s="459" t="str">
        <f>IF(入力用シート!B29="","",入力用シート!B29)</f>
        <v/>
      </c>
      <c r="D26" s="459"/>
      <c r="E26" s="459"/>
      <c r="F26" s="459"/>
      <c r="G26" s="459"/>
      <c r="H26" s="459"/>
      <c r="I26" s="460"/>
    </row>
    <row r="27" spans="1:9" ht="24.75" customHeight="1">
      <c r="A27" s="107" t="s">
        <v>23</v>
      </c>
      <c r="B27" s="451"/>
      <c r="C27" s="451"/>
      <c r="D27" s="451"/>
      <c r="E27" s="451"/>
      <c r="F27" s="451"/>
      <c r="G27" s="451"/>
      <c r="H27" s="451"/>
      <c r="I27" s="452"/>
    </row>
    <row r="28" spans="1:9" ht="18.75" customHeight="1">
      <c r="A28" s="108"/>
      <c r="B28" s="453"/>
      <c r="C28" s="453"/>
      <c r="D28" s="453"/>
      <c r="E28" s="453"/>
      <c r="F28" s="453"/>
      <c r="G28" s="453"/>
      <c r="H28" s="453"/>
      <c r="I28" s="454"/>
    </row>
    <row r="29" spans="1:9" ht="18.75" customHeight="1" thickBot="1">
      <c r="A29" s="109"/>
      <c r="B29" s="455"/>
      <c r="C29" s="455"/>
      <c r="D29" s="455"/>
      <c r="E29" s="455"/>
      <c r="F29" s="455"/>
      <c r="G29" s="455"/>
      <c r="H29" s="455"/>
      <c r="I29" s="456"/>
    </row>
    <row r="31" spans="1:9"/>
    <row r="32" spans="1:9"/>
    <row r="33"/>
    <row r="34"/>
    <row r="35"/>
    <row r="36"/>
  </sheetData>
  <sheetProtection selectLockedCells="1"/>
  <mergeCells count="32">
    <mergeCell ref="G1:K1"/>
    <mergeCell ref="B7:I7"/>
    <mergeCell ref="F6:G6"/>
    <mergeCell ref="H6:I6"/>
    <mergeCell ref="A2:J2"/>
    <mergeCell ref="A3:J4"/>
    <mergeCell ref="A6:C6"/>
    <mergeCell ref="B8:I8"/>
    <mergeCell ref="A13:A16"/>
    <mergeCell ref="C13:I13"/>
    <mergeCell ref="C16:I16"/>
    <mergeCell ref="C14:H14"/>
    <mergeCell ref="A9:A12"/>
    <mergeCell ref="C9:I9"/>
    <mergeCell ref="C10:H10"/>
    <mergeCell ref="C11:I11"/>
    <mergeCell ref="C12:I12"/>
    <mergeCell ref="B27:I29"/>
    <mergeCell ref="C25:I25"/>
    <mergeCell ref="C26:I26"/>
    <mergeCell ref="A25:A26"/>
    <mergeCell ref="C15:I15"/>
    <mergeCell ref="A17:A20"/>
    <mergeCell ref="C17:I17"/>
    <mergeCell ref="C18:H18"/>
    <mergeCell ref="C19:I19"/>
    <mergeCell ref="C20:I20"/>
    <mergeCell ref="A21:A24"/>
    <mergeCell ref="C21:I21"/>
    <mergeCell ref="C22:H22"/>
    <mergeCell ref="C23:I23"/>
    <mergeCell ref="C24:I24"/>
  </mergeCells>
  <phoneticPr fontId="3"/>
  <printOptions horizontalCentered="1" verticalCentered="1"/>
  <pageMargins left="0.39666666666666667" right="0.19833333333333333" top="0.24083333333333334" bottom="0.31166666666666665" header="0.51181102362204722" footer="0.51181102362204722"/>
  <pageSetup paperSize="9" scale="84" orientation="portrait" verticalDpi="300" r:id="rId1"/>
  <headerFooter alignWithMargins="0">
    <oddHeader>&amp;R&amp;20　　　　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T109"/>
  <sheetViews>
    <sheetView topLeftCell="A4" workbookViewId="0">
      <selection activeCell="AG35" sqref="AG35"/>
    </sheetView>
  </sheetViews>
  <sheetFormatPr defaultColWidth="0" defaultRowHeight="12.75" customHeight="1" zeroHeight="1"/>
  <cols>
    <col min="1" max="4" width="1.6640625" style="65" customWidth="1"/>
    <col min="5" max="5" width="1.6640625" style="114" customWidth="1"/>
    <col min="6" max="42" width="1.6640625" style="65" customWidth="1"/>
    <col min="43" max="43" width="1.6640625" style="113" customWidth="1"/>
    <col min="44" max="97" width="1.6640625" style="65" customWidth="1"/>
    <col min="98" max="98" width="3" style="65" hidden="1" customWidth="1"/>
    <col min="99" max="16384" width="0" style="65" hidden="1"/>
  </cols>
  <sheetData>
    <row r="1" spans="2:94" ht="8.25" customHeight="1">
      <c r="E1" s="65"/>
      <c r="P1" s="488" t="s">
        <v>190</v>
      </c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489"/>
      <c r="AF1" s="489"/>
      <c r="AG1" s="489"/>
      <c r="AH1" s="489"/>
      <c r="AI1" s="489"/>
      <c r="AJ1" s="489"/>
      <c r="AK1" s="489"/>
      <c r="AL1" s="489"/>
      <c r="AM1" s="489"/>
      <c r="AN1" s="489"/>
      <c r="AO1" s="489"/>
      <c r="AP1" s="489"/>
      <c r="AQ1" s="489"/>
      <c r="AR1" s="489"/>
      <c r="AS1" s="489"/>
      <c r="AT1" s="489"/>
      <c r="AU1" s="489"/>
      <c r="AV1" s="489"/>
      <c r="AW1" s="489"/>
      <c r="AX1" s="489"/>
      <c r="AY1" s="489"/>
      <c r="AZ1" s="489"/>
      <c r="BA1" s="489"/>
      <c r="BB1" s="489"/>
      <c r="BC1" s="489"/>
      <c r="BD1" s="489"/>
      <c r="BE1" s="489"/>
      <c r="BF1" s="489"/>
      <c r="BG1" s="489"/>
      <c r="BH1" s="489"/>
      <c r="BI1" s="489"/>
      <c r="BJ1" s="489"/>
      <c r="BK1" s="489"/>
      <c r="BL1" s="489"/>
      <c r="BM1" s="489"/>
      <c r="BN1" s="489"/>
      <c r="BO1" s="489"/>
      <c r="BP1" s="489"/>
      <c r="BQ1" s="489"/>
      <c r="BR1" s="489"/>
      <c r="BS1" s="489"/>
      <c r="BT1" s="489"/>
      <c r="BU1" s="489"/>
      <c r="BV1" s="489"/>
      <c r="BW1" s="489"/>
      <c r="BX1" s="489"/>
      <c r="BY1" s="489"/>
      <c r="BZ1" s="489"/>
      <c r="CA1" s="489"/>
      <c r="CB1" s="489"/>
      <c r="CC1" s="489"/>
      <c r="CD1" s="489"/>
      <c r="CE1" s="489"/>
    </row>
    <row r="2" spans="2:94" ht="8.25" customHeight="1">
      <c r="E2" s="65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489"/>
      <c r="AF2" s="489"/>
      <c r="AG2" s="489"/>
      <c r="AH2" s="489"/>
      <c r="AI2" s="489"/>
      <c r="AJ2" s="489"/>
      <c r="AK2" s="489"/>
      <c r="AL2" s="489"/>
      <c r="AM2" s="489"/>
      <c r="AN2" s="489"/>
      <c r="AO2" s="489"/>
      <c r="AP2" s="489"/>
      <c r="AQ2" s="489"/>
      <c r="AR2" s="489"/>
      <c r="AS2" s="489"/>
      <c r="AT2" s="489"/>
      <c r="AU2" s="489"/>
      <c r="AV2" s="489"/>
      <c r="AW2" s="489"/>
      <c r="AX2" s="489"/>
      <c r="AY2" s="489"/>
      <c r="AZ2" s="489"/>
      <c r="BA2" s="489"/>
      <c r="BB2" s="489"/>
      <c r="BC2" s="489"/>
      <c r="BD2" s="489"/>
      <c r="BE2" s="489"/>
      <c r="BF2" s="489"/>
      <c r="BG2" s="489"/>
      <c r="BH2" s="489"/>
      <c r="BI2" s="489"/>
      <c r="BJ2" s="489"/>
      <c r="BK2" s="489"/>
      <c r="BL2" s="489"/>
      <c r="BM2" s="489"/>
      <c r="BN2" s="489"/>
      <c r="BO2" s="489"/>
      <c r="BP2" s="489"/>
      <c r="BQ2" s="489"/>
      <c r="BR2" s="489"/>
      <c r="BS2" s="489"/>
      <c r="BT2" s="489"/>
      <c r="BU2" s="489"/>
      <c r="BV2" s="489"/>
      <c r="BW2" s="489"/>
      <c r="BX2" s="489"/>
      <c r="BY2" s="489"/>
      <c r="BZ2" s="489"/>
      <c r="CA2" s="489"/>
      <c r="CB2" s="489"/>
      <c r="CC2" s="489"/>
      <c r="CD2" s="489"/>
      <c r="CE2" s="489"/>
    </row>
    <row r="3" spans="2:94" ht="8.25" customHeight="1">
      <c r="E3" s="65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489"/>
      <c r="AG3" s="489"/>
      <c r="AH3" s="489"/>
      <c r="AI3" s="489"/>
      <c r="AJ3" s="489"/>
      <c r="AK3" s="489"/>
      <c r="AL3" s="489"/>
      <c r="AM3" s="489"/>
      <c r="AN3" s="489"/>
      <c r="AO3" s="489"/>
      <c r="AP3" s="489"/>
      <c r="AQ3" s="489"/>
      <c r="AR3" s="489"/>
      <c r="AS3" s="489"/>
      <c r="AT3" s="489"/>
      <c r="AU3" s="489"/>
      <c r="AV3" s="489"/>
      <c r="AW3" s="489"/>
      <c r="AX3" s="489"/>
      <c r="AY3" s="489"/>
      <c r="AZ3" s="489"/>
      <c r="BA3" s="489"/>
      <c r="BB3" s="489"/>
      <c r="BC3" s="489"/>
      <c r="BD3" s="489"/>
      <c r="BE3" s="489"/>
      <c r="BF3" s="489"/>
      <c r="BG3" s="489"/>
      <c r="BH3" s="489"/>
      <c r="BI3" s="489"/>
      <c r="BJ3" s="489"/>
      <c r="BK3" s="489"/>
      <c r="BL3" s="489"/>
      <c r="BM3" s="489"/>
      <c r="BN3" s="489"/>
      <c r="BO3" s="489"/>
      <c r="BP3" s="489"/>
      <c r="BQ3" s="489"/>
      <c r="BR3" s="489"/>
      <c r="BS3" s="489"/>
      <c r="BT3" s="489"/>
      <c r="BU3" s="489"/>
      <c r="BV3" s="489"/>
      <c r="BW3" s="489"/>
      <c r="BX3" s="489"/>
      <c r="BY3" s="489"/>
      <c r="BZ3" s="489"/>
      <c r="CA3" s="489"/>
      <c r="CB3" s="489"/>
      <c r="CC3" s="489"/>
      <c r="CD3" s="489"/>
      <c r="CE3" s="489"/>
    </row>
    <row r="4" spans="2:94" ht="8.25" customHeight="1">
      <c r="E4" s="65"/>
      <c r="P4" s="488" t="s">
        <v>191</v>
      </c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489"/>
      <c r="AB4" s="489"/>
      <c r="AC4" s="489"/>
      <c r="AD4" s="489"/>
      <c r="AE4" s="489"/>
      <c r="AF4" s="489"/>
      <c r="AG4" s="489"/>
      <c r="AH4" s="489"/>
      <c r="AI4" s="489"/>
      <c r="AJ4" s="489"/>
      <c r="AK4" s="489"/>
      <c r="AL4" s="489"/>
      <c r="AM4" s="489"/>
      <c r="AN4" s="489"/>
      <c r="AO4" s="489"/>
      <c r="AP4" s="489"/>
      <c r="AQ4" s="489"/>
      <c r="AR4" s="489"/>
      <c r="AS4" s="489"/>
      <c r="AT4" s="489"/>
      <c r="AU4" s="489"/>
      <c r="AV4" s="489"/>
      <c r="AW4" s="489"/>
      <c r="AX4" s="489"/>
      <c r="AY4" s="489"/>
      <c r="AZ4" s="489"/>
      <c r="BA4" s="489"/>
      <c r="BB4" s="489"/>
      <c r="BC4" s="489"/>
      <c r="BD4" s="489"/>
      <c r="BE4" s="489"/>
      <c r="BF4" s="489"/>
      <c r="BG4" s="489"/>
      <c r="BH4" s="489"/>
      <c r="BI4" s="489"/>
      <c r="BJ4" s="489"/>
      <c r="BK4" s="489"/>
      <c r="BL4" s="489"/>
      <c r="BM4" s="489"/>
      <c r="BN4" s="489"/>
      <c r="BO4" s="489"/>
      <c r="BP4" s="489"/>
      <c r="BQ4" s="489"/>
      <c r="BR4" s="489"/>
      <c r="BS4" s="489"/>
      <c r="BT4" s="489"/>
      <c r="BU4" s="489"/>
      <c r="BV4" s="489"/>
      <c r="BW4" s="489"/>
      <c r="BX4" s="489"/>
      <c r="BY4" s="489"/>
      <c r="BZ4" s="489"/>
      <c r="CA4" s="489"/>
      <c r="CB4" s="489"/>
      <c r="CC4" s="489"/>
      <c r="CD4" s="489"/>
      <c r="CE4" s="489"/>
    </row>
    <row r="5" spans="2:94" ht="8.25" customHeight="1">
      <c r="E5" s="65"/>
      <c r="P5" s="489"/>
      <c r="Q5" s="489"/>
      <c r="R5" s="489"/>
      <c r="S5" s="489"/>
      <c r="T5" s="489"/>
      <c r="U5" s="489"/>
      <c r="V5" s="489"/>
      <c r="W5" s="489"/>
      <c r="X5" s="489"/>
      <c r="Y5" s="489"/>
      <c r="Z5" s="489"/>
      <c r="AA5" s="489"/>
      <c r="AB5" s="489"/>
      <c r="AC5" s="489"/>
      <c r="AD5" s="489"/>
      <c r="AE5" s="489"/>
      <c r="AF5" s="489"/>
      <c r="AG5" s="489"/>
      <c r="AH5" s="489"/>
      <c r="AI5" s="489"/>
      <c r="AJ5" s="489"/>
      <c r="AK5" s="489"/>
      <c r="AL5" s="489"/>
      <c r="AM5" s="489"/>
      <c r="AN5" s="489"/>
      <c r="AO5" s="489"/>
      <c r="AP5" s="489"/>
      <c r="AQ5" s="489"/>
      <c r="AR5" s="489"/>
      <c r="AS5" s="489"/>
      <c r="AT5" s="489"/>
      <c r="AU5" s="489"/>
      <c r="AV5" s="489"/>
      <c r="AW5" s="489"/>
      <c r="AX5" s="489"/>
      <c r="AY5" s="489"/>
      <c r="AZ5" s="489"/>
      <c r="BA5" s="489"/>
      <c r="BB5" s="489"/>
      <c r="BC5" s="489"/>
      <c r="BD5" s="489"/>
      <c r="BE5" s="489"/>
      <c r="BF5" s="489"/>
      <c r="BG5" s="489"/>
      <c r="BH5" s="489"/>
      <c r="BI5" s="489"/>
      <c r="BJ5" s="489"/>
      <c r="BK5" s="489"/>
      <c r="BL5" s="489"/>
      <c r="BM5" s="489"/>
      <c r="BN5" s="489"/>
      <c r="BO5" s="489"/>
      <c r="BP5" s="489"/>
      <c r="BQ5" s="489"/>
      <c r="BR5" s="489"/>
      <c r="BS5" s="489"/>
      <c r="BT5" s="489"/>
      <c r="BU5" s="489"/>
      <c r="BV5" s="489"/>
      <c r="BW5" s="489"/>
      <c r="BX5" s="489"/>
      <c r="BY5" s="489"/>
      <c r="BZ5" s="489"/>
      <c r="CA5" s="489"/>
      <c r="CB5" s="489"/>
      <c r="CC5" s="489"/>
      <c r="CD5" s="489"/>
      <c r="CE5" s="489"/>
    </row>
    <row r="6" spans="2:94" ht="8.25" customHeight="1">
      <c r="E6" s="65"/>
      <c r="P6" s="489"/>
      <c r="Q6" s="489"/>
      <c r="R6" s="489"/>
      <c r="S6" s="489"/>
      <c r="T6" s="489"/>
      <c r="U6" s="489"/>
      <c r="V6" s="489"/>
      <c r="W6" s="489"/>
      <c r="X6" s="489"/>
      <c r="Y6" s="489"/>
      <c r="Z6" s="489"/>
      <c r="AA6" s="489"/>
      <c r="AB6" s="489"/>
      <c r="AC6" s="489"/>
      <c r="AD6" s="489"/>
      <c r="AE6" s="489"/>
      <c r="AF6" s="489"/>
      <c r="AG6" s="489"/>
      <c r="AH6" s="489"/>
      <c r="AI6" s="489"/>
      <c r="AJ6" s="489"/>
      <c r="AK6" s="489"/>
      <c r="AL6" s="489"/>
      <c r="AM6" s="489"/>
      <c r="AN6" s="489"/>
      <c r="AO6" s="489"/>
      <c r="AP6" s="489"/>
      <c r="AQ6" s="489"/>
      <c r="AR6" s="489"/>
      <c r="AS6" s="489"/>
      <c r="AT6" s="489"/>
      <c r="AU6" s="489"/>
      <c r="AV6" s="489"/>
      <c r="AW6" s="489"/>
      <c r="AX6" s="489"/>
      <c r="AY6" s="489"/>
      <c r="AZ6" s="489"/>
      <c r="BA6" s="489"/>
      <c r="BB6" s="489"/>
      <c r="BC6" s="489"/>
      <c r="BD6" s="489"/>
      <c r="BE6" s="489"/>
      <c r="BF6" s="489"/>
      <c r="BG6" s="489"/>
      <c r="BH6" s="489"/>
      <c r="BI6" s="489"/>
      <c r="BJ6" s="489"/>
      <c r="BK6" s="489"/>
      <c r="BL6" s="489"/>
      <c r="BM6" s="489"/>
      <c r="BN6" s="489"/>
      <c r="BO6" s="489"/>
      <c r="BP6" s="489"/>
      <c r="BQ6" s="489"/>
      <c r="BR6" s="489"/>
      <c r="BS6" s="489"/>
      <c r="BT6" s="489"/>
      <c r="BU6" s="489"/>
      <c r="BV6" s="489"/>
      <c r="BW6" s="489"/>
      <c r="BX6" s="489"/>
      <c r="BY6" s="489"/>
      <c r="BZ6" s="489"/>
      <c r="CA6" s="489"/>
      <c r="CB6" s="489"/>
      <c r="CC6" s="489"/>
      <c r="CD6" s="489"/>
      <c r="CE6" s="489"/>
    </row>
    <row r="7" spans="2:94" ht="8.25" customHeight="1">
      <c r="E7" s="65"/>
      <c r="AQ7" s="65"/>
    </row>
    <row r="8" spans="2:94" ht="8.25" customHeight="1">
      <c r="E8" s="65"/>
      <c r="AQ8" s="65"/>
    </row>
    <row r="9" spans="2:94" ht="8.25" customHeight="1">
      <c r="E9" s="65"/>
      <c r="AQ9" s="65"/>
    </row>
    <row r="10" spans="2:94" ht="8.25" customHeight="1">
      <c r="B10" s="490" t="s">
        <v>36</v>
      </c>
      <c r="C10" s="491"/>
      <c r="D10" s="491"/>
      <c r="E10" s="491"/>
      <c r="F10" s="491"/>
      <c r="G10" s="491"/>
      <c r="H10" s="491"/>
      <c r="I10" s="491"/>
      <c r="J10" s="491"/>
      <c r="K10" s="491"/>
      <c r="L10" s="491"/>
      <c r="M10" s="492"/>
      <c r="N10" s="499"/>
      <c r="O10" s="500"/>
      <c r="P10" s="500"/>
      <c r="Q10" s="501"/>
      <c r="R10" s="66"/>
      <c r="S10" s="66"/>
      <c r="T10" s="66"/>
      <c r="U10" s="66"/>
      <c r="V10" s="66"/>
      <c r="AQ10" s="65"/>
    </row>
    <row r="11" spans="2:94" ht="8.25" customHeight="1">
      <c r="B11" s="493"/>
      <c r="C11" s="494"/>
      <c r="D11" s="494"/>
      <c r="E11" s="494"/>
      <c r="F11" s="494"/>
      <c r="G11" s="494"/>
      <c r="H11" s="494"/>
      <c r="I11" s="494"/>
      <c r="J11" s="494"/>
      <c r="K11" s="494"/>
      <c r="L11" s="494"/>
      <c r="M11" s="495"/>
      <c r="N11" s="502"/>
      <c r="O11" s="503"/>
      <c r="P11" s="503"/>
      <c r="Q11" s="504"/>
      <c r="R11" s="66"/>
      <c r="S11" s="66"/>
      <c r="T11" s="66"/>
      <c r="U11" s="66"/>
      <c r="V11" s="66"/>
      <c r="AQ11" s="65"/>
      <c r="BZ11" s="508" t="s">
        <v>175</v>
      </c>
      <c r="CA11" s="508"/>
      <c r="CB11" s="508"/>
      <c r="CC11" s="508"/>
      <c r="CD11" s="508"/>
      <c r="CE11" s="508"/>
      <c r="CF11" s="508"/>
      <c r="CG11" s="508"/>
      <c r="CH11" s="508"/>
      <c r="CI11" s="508"/>
      <c r="CJ11" s="508"/>
      <c r="CK11" s="508"/>
      <c r="CL11" s="508"/>
      <c r="CM11" s="508"/>
      <c r="CN11" s="508"/>
      <c r="CO11" s="508"/>
      <c r="CP11" s="508"/>
    </row>
    <row r="12" spans="2:94" ht="8.25" customHeight="1">
      <c r="B12" s="496"/>
      <c r="C12" s="497"/>
      <c r="D12" s="497"/>
      <c r="E12" s="497"/>
      <c r="F12" s="497"/>
      <c r="G12" s="497"/>
      <c r="H12" s="497"/>
      <c r="I12" s="497"/>
      <c r="J12" s="497"/>
      <c r="K12" s="497"/>
      <c r="L12" s="497"/>
      <c r="M12" s="498"/>
      <c r="N12" s="505"/>
      <c r="O12" s="506"/>
      <c r="P12" s="506"/>
      <c r="Q12" s="507"/>
      <c r="R12" s="66"/>
      <c r="S12" s="66"/>
      <c r="T12" s="66"/>
      <c r="U12" s="66"/>
      <c r="V12" s="66"/>
      <c r="AQ12" s="65"/>
      <c r="AU12" s="509" t="s">
        <v>176</v>
      </c>
      <c r="AV12" s="509"/>
      <c r="AW12" s="509"/>
      <c r="AX12" s="509"/>
      <c r="AY12" s="509"/>
      <c r="AZ12" s="509"/>
      <c r="BJ12" s="479"/>
      <c r="BK12" s="479"/>
      <c r="BZ12" s="508"/>
      <c r="CA12" s="508"/>
      <c r="CB12" s="508"/>
      <c r="CC12" s="508"/>
      <c r="CD12" s="508"/>
      <c r="CE12" s="508"/>
      <c r="CF12" s="508"/>
      <c r="CG12" s="508"/>
      <c r="CH12" s="508"/>
      <c r="CI12" s="508"/>
      <c r="CJ12" s="508"/>
      <c r="CK12" s="508"/>
      <c r="CL12" s="508"/>
      <c r="CM12" s="508"/>
      <c r="CN12" s="508"/>
      <c r="CO12" s="508"/>
      <c r="CP12" s="508"/>
    </row>
    <row r="13" spans="2:94" ht="8.25" customHeight="1">
      <c r="B13" s="490" t="s">
        <v>37</v>
      </c>
      <c r="C13" s="491"/>
      <c r="D13" s="491"/>
      <c r="E13" s="491"/>
      <c r="F13" s="491"/>
      <c r="G13" s="491"/>
      <c r="H13" s="491"/>
      <c r="I13" s="491"/>
      <c r="J13" s="491"/>
      <c r="K13" s="491"/>
      <c r="L13" s="491"/>
      <c r="M13" s="492"/>
      <c r="N13" s="499"/>
      <c r="O13" s="500"/>
      <c r="P13" s="500"/>
      <c r="Q13" s="501"/>
      <c r="AQ13" s="65"/>
      <c r="AU13" s="509"/>
      <c r="AV13" s="509"/>
      <c r="AW13" s="509"/>
      <c r="AX13" s="509"/>
      <c r="AY13" s="509"/>
      <c r="AZ13" s="509"/>
      <c r="BJ13" s="479"/>
      <c r="BK13" s="479"/>
      <c r="BZ13" s="508"/>
      <c r="CA13" s="508"/>
      <c r="CB13" s="508"/>
      <c r="CC13" s="508"/>
      <c r="CD13" s="508"/>
      <c r="CE13" s="508"/>
      <c r="CF13" s="508"/>
      <c r="CG13" s="508"/>
      <c r="CH13" s="508"/>
      <c r="CI13" s="508"/>
      <c r="CJ13" s="508"/>
      <c r="CK13" s="508"/>
      <c r="CL13" s="508"/>
      <c r="CM13" s="508"/>
      <c r="CN13" s="508"/>
      <c r="CO13" s="508"/>
      <c r="CP13" s="508"/>
    </row>
    <row r="14" spans="2:94" ht="8.25" customHeight="1">
      <c r="B14" s="493"/>
      <c r="C14" s="494"/>
      <c r="D14" s="494"/>
      <c r="E14" s="494"/>
      <c r="F14" s="494"/>
      <c r="G14" s="494"/>
      <c r="H14" s="494"/>
      <c r="I14" s="494"/>
      <c r="J14" s="494"/>
      <c r="K14" s="494"/>
      <c r="L14" s="494"/>
      <c r="M14" s="495"/>
      <c r="N14" s="502"/>
      <c r="O14" s="503"/>
      <c r="P14" s="503"/>
      <c r="Q14" s="504"/>
      <c r="AQ14" s="65"/>
      <c r="AU14" s="509"/>
      <c r="AV14" s="509"/>
      <c r="AW14" s="509"/>
      <c r="AX14" s="509"/>
      <c r="AY14" s="509"/>
      <c r="AZ14" s="509"/>
      <c r="CE14" s="67"/>
      <c r="CF14" s="67"/>
      <c r="CH14" s="110"/>
      <c r="CI14" s="622" t="s">
        <v>225</v>
      </c>
      <c r="CJ14" s="622"/>
      <c r="CK14" s="622"/>
      <c r="CL14" s="622"/>
      <c r="CM14" s="622"/>
      <c r="CN14" s="622"/>
      <c r="CO14" s="622"/>
    </row>
    <row r="15" spans="2:94" ht="8.25" customHeight="1">
      <c r="B15" s="496"/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8"/>
      <c r="N15" s="505"/>
      <c r="O15" s="506"/>
      <c r="P15" s="506"/>
      <c r="Q15" s="507"/>
      <c r="AQ15" s="65"/>
      <c r="CE15" s="67"/>
      <c r="CF15" s="67"/>
      <c r="CG15" s="111"/>
      <c r="CH15" s="111"/>
      <c r="CI15" s="623"/>
      <c r="CJ15" s="623"/>
      <c r="CK15" s="623"/>
      <c r="CL15" s="623"/>
      <c r="CM15" s="623"/>
      <c r="CN15" s="623"/>
      <c r="CO15" s="623"/>
    </row>
    <row r="16" spans="2:94" ht="8.25" customHeight="1">
      <c r="B16" s="490" t="s">
        <v>149</v>
      </c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2"/>
      <c r="N16" s="499"/>
      <c r="O16" s="500"/>
      <c r="P16" s="500"/>
      <c r="Q16" s="501"/>
      <c r="AQ16" s="65"/>
      <c r="CG16" s="534" t="s">
        <v>177</v>
      </c>
      <c r="CH16" s="535"/>
      <c r="CI16" s="535"/>
      <c r="CJ16" s="535"/>
      <c r="CK16" s="536"/>
      <c r="CL16" s="527"/>
      <c r="CM16" s="528"/>
      <c r="CN16" s="528"/>
      <c r="CO16" s="529"/>
    </row>
    <row r="17" spans="2:93" ht="8.25" customHeight="1">
      <c r="B17" s="493"/>
      <c r="C17" s="494"/>
      <c r="D17" s="494"/>
      <c r="E17" s="494"/>
      <c r="F17" s="494"/>
      <c r="G17" s="494"/>
      <c r="H17" s="494"/>
      <c r="I17" s="494"/>
      <c r="J17" s="494"/>
      <c r="K17" s="494"/>
      <c r="L17" s="494"/>
      <c r="M17" s="495"/>
      <c r="N17" s="502"/>
      <c r="O17" s="503"/>
      <c r="P17" s="503"/>
      <c r="Q17" s="504"/>
      <c r="AQ17" s="65"/>
      <c r="CG17" s="537"/>
      <c r="CH17" s="538"/>
      <c r="CI17" s="538"/>
      <c r="CJ17" s="538"/>
      <c r="CK17" s="539"/>
      <c r="CL17" s="530"/>
      <c r="CM17" s="531"/>
      <c r="CN17" s="531"/>
      <c r="CO17" s="532"/>
    </row>
    <row r="18" spans="2:93" ht="8.25" customHeight="1">
      <c r="B18" s="496"/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498"/>
      <c r="N18" s="505"/>
      <c r="O18" s="506"/>
      <c r="P18" s="506"/>
      <c r="Q18" s="507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CG18" s="534" t="s">
        <v>178</v>
      </c>
      <c r="CH18" s="535"/>
      <c r="CI18" s="535"/>
      <c r="CJ18" s="535"/>
      <c r="CK18" s="536"/>
      <c r="CL18" s="527"/>
      <c r="CM18" s="528"/>
      <c r="CN18" s="528"/>
      <c r="CO18" s="529"/>
    </row>
    <row r="19" spans="2:93" ht="8.25" customHeight="1">
      <c r="B19" s="490" t="s">
        <v>179</v>
      </c>
      <c r="C19" s="491"/>
      <c r="D19" s="491"/>
      <c r="E19" s="491"/>
      <c r="F19" s="491"/>
      <c r="G19" s="491"/>
      <c r="H19" s="491"/>
      <c r="I19" s="491"/>
      <c r="J19" s="491"/>
      <c r="K19" s="491"/>
      <c r="L19" s="491"/>
      <c r="M19" s="492"/>
      <c r="N19" s="510"/>
      <c r="O19" s="511"/>
      <c r="P19" s="516" t="s">
        <v>180</v>
      </c>
      <c r="Q19" s="517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CG19" s="537"/>
      <c r="CH19" s="538"/>
      <c r="CI19" s="538"/>
      <c r="CJ19" s="538"/>
      <c r="CK19" s="539"/>
      <c r="CL19" s="530"/>
      <c r="CM19" s="531"/>
      <c r="CN19" s="531"/>
      <c r="CO19" s="532"/>
    </row>
    <row r="20" spans="2:93" ht="8.25" customHeight="1">
      <c r="B20" s="493"/>
      <c r="C20" s="494"/>
      <c r="D20" s="494"/>
      <c r="E20" s="494"/>
      <c r="F20" s="494"/>
      <c r="G20" s="494"/>
      <c r="H20" s="494"/>
      <c r="I20" s="494"/>
      <c r="J20" s="494"/>
      <c r="K20" s="494"/>
      <c r="L20" s="494"/>
      <c r="M20" s="495"/>
      <c r="N20" s="512"/>
      <c r="O20" s="513"/>
      <c r="P20" s="518"/>
      <c r="Q20" s="519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CG20" s="624" t="s">
        <v>181</v>
      </c>
      <c r="CH20" s="625"/>
      <c r="CI20" s="625"/>
      <c r="CJ20" s="625"/>
      <c r="CK20" s="626"/>
      <c r="CL20" s="527"/>
      <c r="CM20" s="528"/>
      <c r="CN20" s="528"/>
      <c r="CO20" s="529"/>
    </row>
    <row r="21" spans="2:93" ht="8.25" customHeight="1">
      <c r="B21" s="496"/>
      <c r="C21" s="497"/>
      <c r="D21" s="497"/>
      <c r="E21" s="497"/>
      <c r="F21" s="497"/>
      <c r="G21" s="497"/>
      <c r="H21" s="497"/>
      <c r="I21" s="497"/>
      <c r="J21" s="497"/>
      <c r="K21" s="497"/>
      <c r="L21" s="497"/>
      <c r="M21" s="498"/>
      <c r="N21" s="514"/>
      <c r="O21" s="515"/>
      <c r="P21" s="520"/>
      <c r="Q21" s="521"/>
      <c r="Z21" s="68"/>
      <c r="AA21" s="68"/>
      <c r="AB21" s="68"/>
      <c r="AC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R21" s="533" t="s">
        <v>182</v>
      </c>
      <c r="BS21" s="533"/>
      <c r="BT21" s="533"/>
      <c r="BU21" s="533"/>
      <c r="CG21" s="627"/>
      <c r="CH21" s="628"/>
      <c r="CI21" s="628"/>
      <c r="CJ21" s="628"/>
      <c r="CK21" s="629"/>
      <c r="CL21" s="530"/>
      <c r="CM21" s="531"/>
      <c r="CN21" s="531"/>
      <c r="CO21" s="532"/>
    </row>
    <row r="22" spans="2:93" ht="8.25" customHeight="1">
      <c r="B22" s="586" t="s">
        <v>118</v>
      </c>
      <c r="C22" s="587"/>
      <c r="D22" s="587"/>
      <c r="E22" s="587"/>
      <c r="F22" s="587"/>
      <c r="G22" s="587"/>
      <c r="H22" s="587"/>
      <c r="I22" s="587"/>
      <c r="J22" s="587"/>
      <c r="K22" s="587"/>
      <c r="L22" s="587"/>
      <c r="M22" s="588"/>
      <c r="N22" s="580"/>
      <c r="O22" s="522"/>
      <c r="P22" s="522"/>
      <c r="Q22" s="523"/>
      <c r="Z22" s="68"/>
      <c r="AA22" s="68"/>
      <c r="AB22" s="68"/>
      <c r="AC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R22" s="533"/>
      <c r="BS22" s="533"/>
      <c r="BT22" s="533"/>
      <c r="BU22" s="533"/>
    </row>
    <row r="23" spans="2:93" ht="8.25" customHeight="1">
      <c r="B23" s="589"/>
      <c r="C23" s="590"/>
      <c r="D23" s="590"/>
      <c r="E23" s="590"/>
      <c r="F23" s="590"/>
      <c r="G23" s="590"/>
      <c r="H23" s="590"/>
      <c r="I23" s="590"/>
      <c r="J23" s="590"/>
      <c r="K23" s="590"/>
      <c r="L23" s="590"/>
      <c r="M23" s="591"/>
      <c r="N23" s="581"/>
      <c r="O23" s="509"/>
      <c r="P23" s="509"/>
      <c r="Q23" s="524"/>
      <c r="Z23" s="68"/>
      <c r="AA23" s="68"/>
      <c r="AB23" s="68"/>
      <c r="AC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R23" s="533"/>
      <c r="BS23" s="533"/>
      <c r="BT23" s="533"/>
      <c r="BU23" s="533"/>
      <c r="CG23" s="67"/>
      <c r="CH23" s="67"/>
      <c r="CI23" s="622" t="s">
        <v>226</v>
      </c>
      <c r="CJ23" s="622"/>
      <c r="CK23" s="622"/>
      <c r="CL23" s="622"/>
      <c r="CM23" s="622"/>
      <c r="CN23" s="622"/>
      <c r="CO23" s="622"/>
    </row>
    <row r="24" spans="2:93" ht="8.25" customHeight="1">
      <c r="B24" s="592"/>
      <c r="C24" s="593"/>
      <c r="D24" s="593"/>
      <c r="E24" s="593"/>
      <c r="F24" s="593"/>
      <c r="G24" s="593"/>
      <c r="H24" s="593"/>
      <c r="I24" s="593"/>
      <c r="J24" s="593"/>
      <c r="K24" s="593"/>
      <c r="L24" s="593"/>
      <c r="M24" s="594"/>
      <c r="N24" s="582"/>
      <c r="O24" s="525"/>
      <c r="P24" s="525"/>
      <c r="Q24" s="526"/>
      <c r="Z24" s="68"/>
      <c r="AA24" s="68"/>
      <c r="AB24" s="68"/>
      <c r="AC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R24" s="533"/>
      <c r="BS24" s="533"/>
      <c r="BT24" s="533"/>
      <c r="BU24" s="533"/>
      <c r="CG24" s="67"/>
      <c r="CH24" s="67"/>
      <c r="CI24" s="623"/>
      <c r="CJ24" s="623"/>
      <c r="CK24" s="623"/>
      <c r="CL24" s="623"/>
      <c r="CM24" s="623"/>
      <c r="CN24" s="623"/>
      <c r="CO24" s="623"/>
    </row>
    <row r="25" spans="2:93" ht="8.25" customHeight="1">
      <c r="B25" s="586" t="s">
        <v>195</v>
      </c>
      <c r="C25" s="587"/>
      <c r="D25" s="587"/>
      <c r="E25" s="587"/>
      <c r="F25" s="587"/>
      <c r="G25" s="587"/>
      <c r="H25" s="587"/>
      <c r="I25" s="587"/>
      <c r="J25" s="587"/>
      <c r="K25" s="587"/>
      <c r="L25" s="587"/>
      <c r="M25" s="588"/>
      <c r="N25" s="595" t="s">
        <v>198</v>
      </c>
      <c r="O25" s="596"/>
      <c r="P25" s="596" t="s">
        <v>199</v>
      </c>
      <c r="Q25" s="632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CG25" s="534" t="s">
        <v>177</v>
      </c>
      <c r="CH25" s="535"/>
      <c r="CI25" s="535"/>
      <c r="CJ25" s="535"/>
      <c r="CK25" s="536"/>
      <c r="CL25" s="527"/>
      <c r="CM25" s="528"/>
      <c r="CN25" s="528"/>
      <c r="CO25" s="529"/>
    </row>
    <row r="26" spans="2:93" ht="8.25" customHeight="1">
      <c r="B26" s="589"/>
      <c r="C26" s="590"/>
      <c r="D26" s="590"/>
      <c r="E26" s="590"/>
      <c r="F26" s="590"/>
      <c r="G26" s="590"/>
      <c r="H26" s="590"/>
      <c r="I26" s="590"/>
      <c r="J26" s="590"/>
      <c r="K26" s="590"/>
      <c r="L26" s="590"/>
      <c r="M26" s="591"/>
      <c r="N26" s="597"/>
      <c r="O26" s="598"/>
      <c r="P26" s="598"/>
      <c r="Q26" s="633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U26" s="479" t="s">
        <v>183</v>
      </c>
      <c r="BV26" s="479"/>
      <c r="CG26" s="537"/>
      <c r="CH26" s="538"/>
      <c r="CI26" s="538"/>
      <c r="CJ26" s="538"/>
      <c r="CK26" s="539"/>
      <c r="CL26" s="530"/>
      <c r="CM26" s="531"/>
      <c r="CN26" s="531"/>
      <c r="CO26" s="532"/>
    </row>
    <row r="27" spans="2:93" ht="8.25" customHeight="1">
      <c r="B27" s="592"/>
      <c r="C27" s="593"/>
      <c r="D27" s="593"/>
      <c r="E27" s="593"/>
      <c r="F27" s="593"/>
      <c r="G27" s="593"/>
      <c r="H27" s="593"/>
      <c r="I27" s="593"/>
      <c r="J27" s="593"/>
      <c r="K27" s="593"/>
      <c r="L27" s="593"/>
      <c r="M27" s="594"/>
      <c r="N27" s="599"/>
      <c r="O27" s="600"/>
      <c r="P27" s="600"/>
      <c r="Q27" s="634"/>
      <c r="Y27" s="68"/>
      <c r="Z27" s="68"/>
      <c r="AA27" s="68"/>
      <c r="AB27" s="68"/>
      <c r="AC27" s="68"/>
      <c r="AD27" s="68"/>
      <c r="AE27" s="68"/>
      <c r="AQ27" s="65"/>
      <c r="BU27" s="479"/>
      <c r="BV27" s="479"/>
      <c r="CG27" s="534" t="s">
        <v>178</v>
      </c>
      <c r="CH27" s="535"/>
      <c r="CI27" s="535"/>
      <c r="CJ27" s="535"/>
      <c r="CK27" s="536"/>
      <c r="CL27" s="527"/>
      <c r="CM27" s="528"/>
      <c r="CN27" s="528"/>
      <c r="CO27" s="529"/>
    </row>
    <row r="28" spans="2:93" ht="8.25" customHeight="1">
      <c r="B28" s="586" t="s">
        <v>196</v>
      </c>
      <c r="C28" s="587"/>
      <c r="D28" s="587"/>
      <c r="E28" s="587"/>
      <c r="F28" s="587"/>
      <c r="G28" s="587"/>
      <c r="H28" s="587"/>
      <c r="I28" s="587"/>
      <c r="J28" s="587"/>
      <c r="K28" s="587"/>
      <c r="L28" s="587"/>
      <c r="M28" s="588"/>
      <c r="N28" s="580"/>
      <c r="O28" s="522"/>
      <c r="P28" s="522" t="s">
        <v>197</v>
      </c>
      <c r="Q28" s="523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R28" s="509" t="s">
        <v>184</v>
      </c>
      <c r="BS28" s="509"/>
      <c r="BT28" s="509"/>
      <c r="BU28" s="509"/>
      <c r="BV28" s="509"/>
      <c r="CG28" s="537"/>
      <c r="CH28" s="538"/>
      <c r="CI28" s="538"/>
      <c r="CJ28" s="538"/>
      <c r="CK28" s="539"/>
      <c r="CL28" s="530"/>
      <c r="CM28" s="531"/>
      <c r="CN28" s="531"/>
      <c r="CO28" s="532"/>
    </row>
    <row r="29" spans="2:93" ht="8.25" customHeight="1">
      <c r="B29" s="589"/>
      <c r="C29" s="590"/>
      <c r="D29" s="590"/>
      <c r="E29" s="590"/>
      <c r="F29" s="590"/>
      <c r="G29" s="590"/>
      <c r="H29" s="590"/>
      <c r="I29" s="590"/>
      <c r="J29" s="590"/>
      <c r="K29" s="590"/>
      <c r="L29" s="590"/>
      <c r="M29" s="591"/>
      <c r="N29" s="581"/>
      <c r="O29" s="509"/>
      <c r="P29" s="509"/>
      <c r="Q29" s="524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R29" s="509"/>
      <c r="BS29" s="509"/>
      <c r="BT29" s="509"/>
      <c r="BU29" s="509"/>
      <c r="BV29" s="509"/>
      <c r="CG29" s="624" t="s">
        <v>181</v>
      </c>
      <c r="CH29" s="625"/>
      <c r="CI29" s="625"/>
      <c r="CJ29" s="625"/>
      <c r="CK29" s="626"/>
      <c r="CL29" s="527"/>
      <c r="CM29" s="528"/>
      <c r="CN29" s="528"/>
      <c r="CO29" s="529"/>
    </row>
    <row r="30" spans="2:93" ht="8.25" customHeight="1">
      <c r="B30" s="592"/>
      <c r="C30" s="593"/>
      <c r="D30" s="593"/>
      <c r="E30" s="593"/>
      <c r="F30" s="593"/>
      <c r="G30" s="593"/>
      <c r="H30" s="593"/>
      <c r="I30" s="593"/>
      <c r="J30" s="593"/>
      <c r="K30" s="593"/>
      <c r="L30" s="593"/>
      <c r="M30" s="594"/>
      <c r="N30" s="582"/>
      <c r="O30" s="525"/>
      <c r="P30" s="525"/>
      <c r="Q30" s="526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R30" s="509"/>
      <c r="BS30" s="509"/>
      <c r="BT30" s="509"/>
      <c r="BU30" s="509"/>
      <c r="BV30" s="509"/>
      <c r="CG30" s="627"/>
      <c r="CH30" s="628"/>
      <c r="CI30" s="628"/>
      <c r="CJ30" s="628"/>
      <c r="CK30" s="629"/>
      <c r="CL30" s="530"/>
      <c r="CM30" s="531"/>
      <c r="CN30" s="531"/>
      <c r="CO30" s="532"/>
    </row>
    <row r="31" spans="2:93" ht="8.25" customHeight="1">
      <c r="B31" s="586" t="s">
        <v>220</v>
      </c>
      <c r="C31" s="587"/>
      <c r="D31" s="587"/>
      <c r="E31" s="587"/>
      <c r="F31" s="587"/>
      <c r="G31" s="587"/>
      <c r="H31" s="587"/>
      <c r="I31" s="587"/>
      <c r="J31" s="587"/>
      <c r="K31" s="587"/>
      <c r="L31" s="587"/>
      <c r="M31" s="587"/>
      <c r="N31" s="587"/>
      <c r="O31" s="587"/>
      <c r="P31" s="587"/>
      <c r="Q31" s="58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</row>
    <row r="32" spans="2:93" ht="8.25" customHeight="1">
      <c r="B32" s="589"/>
      <c r="C32" s="590"/>
      <c r="D32" s="590"/>
      <c r="E32" s="590"/>
      <c r="F32" s="590"/>
      <c r="G32" s="590"/>
      <c r="H32" s="590"/>
      <c r="I32" s="590"/>
      <c r="J32" s="590"/>
      <c r="K32" s="590"/>
      <c r="L32" s="590"/>
      <c r="M32" s="590"/>
      <c r="N32" s="590"/>
      <c r="O32" s="590"/>
      <c r="P32" s="590"/>
      <c r="Q32" s="591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CG32" s="67"/>
      <c r="CH32" s="67"/>
      <c r="CI32" s="622" t="s">
        <v>212</v>
      </c>
      <c r="CJ32" s="622"/>
      <c r="CK32" s="622"/>
      <c r="CL32" s="622"/>
      <c r="CM32" s="622"/>
      <c r="CN32" s="622"/>
      <c r="CO32" s="622"/>
    </row>
    <row r="33" spans="2:98" ht="8.25" customHeight="1">
      <c r="B33" s="583" t="s">
        <v>223</v>
      </c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5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CG33" s="67"/>
      <c r="CH33" s="67"/>
      <c r="CI33" s="623"/>
      <c r="CJ33" s="623"/>
      <c r="CK33" s="623"/>
      <c r="CL33" s="623"/>
      <c r="CM33" s="623"/>
      <c r="CN33" s="623"/>
      <c r="CO33" s="623"/>
    </row>
    <row r="34" spans="2:98" ht="8.25" customHeight="1">
      <c r="B34" s="583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584"/>
      <c r="Q34" s="585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CG34" s="534" t="s">
        <v>177</v>
      </c>
      <c r="CH34" s="535"/>
      <c r="CI34" s="535"/>
      <c r="CJ34" s="535"/>
      <c r="CK34" s="536"/>
      <c r="CL34" s="527"/>
      <c r="CM34" s="528"/>
      <c r="CN34" s="528"/>
      <c r="CO34" s="529"/>
    </row>
    <row r="35" spans="2:98" ht="8.25" customHeight="1">
      <c r="B35" s="583" t="s">
        <v>222</v>
      </c>
      <c r="C35" s="584"/>
      <c r="D35" s="584"/>
      <c r="E35" s="584"/>
      <c r="F35" s="584"/>
      <c r="G35" s="584"/>
      <c r="H35" s="584"/>
      <c r="I35" s="584"/>
      <c r="J35" s="584"/>
      <c r="K35" s="584"/>
      <c r="L35" s="584"/>
      <c r="M35" s="584"/>
      <c r="N35" s="584"/>
      <c r="O35" s="584"/>
      <c r="P35" s="584"/>
      <c r="Q35" s="585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CG35" s="537"/>
      <c r="CH35" s="538"/>
      <c r="CI35" s="538"/>
      <c r="CJ35" s="538"/>
      <c r="CK35" s="539"/>
      <c r="CL35" s="530"/>
      <c r="CM35" s="531"/>
      <c r="CN35" s="531"/>
      <c r="CO35" s="532"/>
    </row>
    <row r="36" spans="2:98" ht="8.25" customHeight="1">
      <c r="B36" s="583"/>
      <c r="C36" s="584"/>
      <c r="D36" s="584"/>
      <c r="E36" s="584"/>
      <c r="F36" s="584"/>
      <c r="G36" s="584"/>
      <c r="H36" s="584"/>
      <c r="I36" s="584"/>
      <c r="J36" s="584"/>
      <c r="K36" s="584"/>
      <c r="L36" s="584"/>
      <c r="M36" s="584"/>
      <c r="N36" s="584"/>
      <c r="O36" s="584"/>
      <c r="P36" s="584"/>
      <c r="Q36" s="585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CG36" s="534" t="s">
        <v>178</v>
      </c>
      <c r="CH36" s="535"/>
      <c r="CI36" s="535"/>
      <c r="CJ36" s="535"/>
      <c r="CK36" s="536"/>
      <c r="CL36" s="527"/>
      <c r="CM36" s="528"/>
      <c r="CN36" s="528"/>
      <c r="CO36" s="529"/>
    </row>
    <row r="37" spans="2:98" ht="8.25" customHeight="1">
      <c r="B37" s="583" t="s">
        <v>221</v>
      </c>
      <c r="C37" s="584"/>
      <c r="D37" s="584"/>
      <c r="E37" s="584"/>
      <c r="F37" s="584"/>
      <c r="G37" s="584"/>
      <c r="H37" s="584"/>
      <c r="I37" s="584"/>
      <c r="J37" s="584"/>
      <c r="K37" s="584"/>
      <c r="L37" s="584"/>
      <c r="M37" s="584"/>
      <c r="N37" s="584"/>
      <c r="O37" s="584"/>
      <c r="P37" s="584"/>
      <c r="Q37" s="585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CG37" s="537"/>
      <c r="CH37" s="538"/>
      <c r="CI37" s="538"/>
      <c r="CJ37" s="538"/>
      <c r="CK37" s="539"/>
      <c r="CL37" s="530"/>
      <c r="CM37" s="531"/>
      <c r="CN37" s="531"/>
      <c r="CO37" s="532"/>
    </row>
    <row r="38" spans="2:98" ht="8.25" customHeight="1">
      <c r="B38" s="583"/>
      <c r="C38" s="584"/>
      <c r="D38" s="584"/>
      <c r="E38" s="584"/>
      <c r="F38" s="584"/>
      <c r="G38" s="584"/>
      <c r="H38" s="584"/>
      <c r="I38" s="584"/>
      <c r="J38" s="584"/>
      <c r="K38" s="584"/>
      <c r="L38" s="584"/>
      <c r="M38" s="584"/>
      <c r="N38" s="584"/>
      <c r="O38" s="584"/>
      <c r="P38" s="584"/>
      <c r="Q38" s="585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CG38" s="624" t="s">
        <v>181</v>
      </c>
      <c r="CH38" s="625"/>
      <c r="CI38" s="625"/>
      <c r="CJ38" s="625"/>
      <c r="CK38" s="626"/>
      <c r="CL38" s="527"/>
      <c r="CM38" s="528"/>
      <c r="CN38" s="528"/>
      <c r="CO38" s="529"/>
    </row>
    <row r="39" spans="2:98" ht="8.25" customHeight="1">
      <c r="B39" s="630" t="s">
        <v>213</v>
      </c>
      <c r="C39" s="630"/>
      <c r="D39" s="630"/>
      <c r="E39" s="630"/>
      <c r="F39" s="630"/>
      <c r="G39" s="630"/>
      <c r="H39" s="630"/>
      <c r="I39" s="630"/>
      <c r="J39" s="630"/>
      <c r="K39" s="630"/>
      <c r="L39" s="630"/>
      <c r="M39" s="630"/>
      <c r="N39" s="630"/>
      <c r="O39" s="630"/>
      <c r="P39" s="630"/>
      <c r="Q39" s="630"/>
      <c r="U39" s="68"/>
      <c r="V39" s="559"/>
      <c r="W39" s="559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G39" s="627"/>
      <c r="CH39" s="628"/>
      <c r="CI39" s="628"/>
      <c r="CJ39" s="628"/>
      <c r="CK39" s="629"/>
      <c r="CL39" s="530"/>
      <c r="CM39" s="531"/>
      <c r="CN39" s="531"/>
      <c r="CO39" s="532"/>
    </row>
    <row r="40" spans="2:98" ht="8.25" customHeight="1">
      <c r="B40" s="631"/>
      <c r="C40" s="631"/>
      <c r="D40" s="631"/>
      <c r="E40" s="631"/>
      <c r="F40" s="631"/>
      <c r="G40" s="631"/>
      <c r="H40" s="631"/>
      <c r="I40" s="631"/>
      <c r="J40" s="631"/>
      <c r="K40" s="631"/>
      <c r="L40" s="631"/>
      <c r="M40" s="631"/>
      <c r="N40" s="631"/>
      <c r="O40" s="631"/>
      <c r="P40" s="631"/>
      <c r="Q40" s="631"/>
      <c r="U40" s="68"/>
      <c r="V40" s="559"/>
      <c r="W40" s="559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</row>
    <row r="41" spans="2:98" ht="8.25" customHeight="1">
      <c r="B41" s="631"/>
      <c r="C41" s="631"/>
      <c r="D41" s="631"/>
      <c r="E41" s="631"/>
      <c r="F41" s="631"/>
      <c r="G41" s="631"/>
      <c r="H41" s="631"/>
      <c r="I41" s="631"/>
      <c r="J41" s="631"/>
      <c r="K41" s="631"/>
      <c r="L41" s="631"/>
      <c r="M41" s="631"/>
      <c r="N41" s="631"/>
      <c r="O41" s="631"/>
      <c r="P41" s="631"/>
      <c r="Q41" s="631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I41" s="622" t="s">
        <v>211</v>
      </c>
      <c r="CJ41" s="622"/>
      <c r="CK41" s="622"/>
      <c r="CL41" s="622"/>
      <c r="CM41" s="622"/>
      <c r="CN41" s="622"/>
      <c r="CO41" s="622"/>
    </row>
    <row r="42" spans="2:98" ht="8.25" customHeight="1">
      <c r="B42" s="631"/>
      <c r="C42" s="631"/>
      <c r="D42" s="631"/>
      <c r="E42" s="631"/>
      <c r="F42" s="631"/>
      <c r="G42" s="631"/>
      <c r="H42" s="631"/>
      <c r="I42" s="631"/>
      <c r="J42" s="631"/>
      <c r="K42" s="631"/>
      <c r="L42" s="631"/>
      <c r="M42" s="631"/>
      <c r="N42" s="631"/>
      <c r="O42" s="631"/>
      <c r="P42" s="631"/>
      <c r="Q42" s="631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G42" s="69"/>
      <c r="CH42" s="69"/>
      <c r="CI42" s="623"/>
      <c r="CJ42" s="623"/>
      <c r="CK42" s="623"/>
      <c r="CL42" s="623"/>
      <c r="CM42" s="623"/>
      <c r="CN42" s="623"/>
      <c r="CO42" s="623"/>
      <c r="CP42" s="69"/>
      <c r="CQ42" s="69"/>
      <c r="CR42" s="69"/>
      <c r="CS42" s="69"/>
    </row>
    <row r="43" spans="2:98" ht="8.25" customHeight="1">
      <c r="B43" s="631"/>
      <c r="C43" s="631"/>
      <c r="D43" s="631"/>
      <c r="E43" s="631"/>
      <c r="F43" s="631"/>
      <c r="G43" s="631"/>
      <c r="H43" s="631"/>
      <c r="I43" s="631"/>
      <c r="J43" s="631"/>
      <c r="K43" s="631"/>
      <c r="L43" s="631"/>
      <c r="M43" s="631"/>
      <c r="N43" s="631"/>
      <c r="O43" s="631"/>
      <c r="P43" s="631"/>
      <c r="Q43" s="631"/>
      <c r="T43" s="68"/>
      <c r="U43" s="68"/>
      <c r="V43" s="559" t="s">
        <v>183</v>
      </c>
      <c r="W43" s="559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70"/>
      <c r="BR43" s="70"/>
      <c r="BS43" s="70"/>
      <c r="BT43" s="70"/>
      <c r="BU43" s="70"/>
      <c r="BV43" s="70"/>
      <c r="BW43" s="70"/>
      <c r="BX43" s="68"/>
      <c r="BY43" s="68"/>
      <c r="BZ43" s="68"/>
      <c r="CA43" s="68"/>
      <c r="CG43" s="534" t="s">
        <v>177</v>
      </c>
      <c r="CH43" s="535"/>
      <c r="CI43" s="535"/>
      <c r="CJ43" s="535"/>
      <c r="CK43" s="536"/>
      <c r="CL43" s="527"/>
      <c r="CM43" s="528"/>
      <c r="CN43" s="528"/>
      <c r="CO43" s="529"/>
      <c r="CP43" s="69"/>
      <c r="CQ43" s="69"/>
      <c r="CR43" s="69"/>
      <c r="CS43" s="69"/>
    </row>
    <row r="44" spans="2:98" ht="8.25" customHeight="1">
      <c r="B44" s="631"/>
      <c r="C44" s="631"/>
      <c r="D44" s="631"/>
      <c r="E44" s="631"/>
      <c r="F44" s="631"/>
      <c r="G44" s="631"/>
      <c r="H44" s="631"/>
      <c r="I44" s="631"/>
      <c r="J44" s="631"/>
      <c r="K44" s="631"/>
      <c r="L44" s="631"/>
      <c r="M44" s="631"/>
      <c r="N44" s="631"/>
      <c r="O44" s="631"/>
      <c r="P44" s="631"/>
      <c r="Q44" s="631"/>
      <c r="T44" s="68"/>
      <c r="U44" s="68"/>
      <c r="V44" s="559"/>
      <c r="W44" s="559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70"/>
      <c r="BR44" s="70"/>
      <c r="BS44" s="70"/>
      <c r="BT44" s="70"/>
      <c r="BU44" s="70"/>
      <c r="BV44" s="70"/>
      <c r="BW44" s="70"/>
      <c r="BX44" s="68"/>
      <c r="BY44" s="68"/>
      <c r="BZ44" s="68"/>
      <c r="CA44" s="68"/>
      <c r="CG44" s="537"/>
      <c r="CH44" s="538"/>
      <c r="CI44" s="538"/>
      <c r="CJ44" s="538"/>
      <c r="CK44" s="539"/>
      <c r="CL44" s="530"/>
      <c r="CM44" s="531"/>
      <c r="CN44" s="531"/>
      <c r="CO44" s="532"/>
      <c r="CP44" s="69"/>
      <c r="CQ44" s="69"/>
      <c r="CR44" s="69"/>
      <c r="CS44" s="69"/>
    </row>
    <row r="45" spans="2:98" ht="8.25" customHeight="1">
      <c r="B45" s="631"/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631"/>
      <c r="N45" s="631"/>
      <c r="O45" s="631"/>
      <c r="P45" s="631"/>
      <c r="Q45" s="631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G45" s="534" t="s">
        <v>178</v>
      </c>
      <c r="CH45" s="535"/>
      <c r="CI45" s="535"/>
      <c r="CJ45" s="535"/>
      <c r="CK45" s="536"/>
      <c r="CL45" s="527"/>
      <c r="CM45" s="528"/>
      <c r="CN45" s="528"/>
      <c r="CO45" s="529"/>
      <c r="CP45" s="69"/>
      <c r="CQ45" s="69"/>
      <c r="CR45" s="69"/>
      <c r="CS45" s="69"/>
    </row>
    <row r="46" spans="2:98" ht="8.25" customHeight="1">
      <c r="B46" s="631"/>
      <c r="C46" s="631"/>
      <c r="D46" s="631"/>
      <c r="E46" s="631"/>
      <c r="F46" s="631"/>
      <c r="G46" s="631"/>
      <c r="H46" s="631"/>
      <c r="I46" s="631"/>
      <c r="J46" s="631"/>
      <c r="K46" s="631"/>
      <c r="L46" s="631"/>
      <c r="M46" s="631"/>
      <c r="N46" s="631"/>
      <c r="O46" s="631"/>
      <c r="P46" s="631"/>
      <c r="Q46" s="631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G46" s="537"/>
      <c r="CH46" s="538"/>
      <c r="CI46" s="538"/>
      <c r="CJ46" s="538"/>
      <c r="CK46" s="539"/>
      <c r="CL46" s="530"/>
      <c r="CM46" s="531"/>
      <c r="CN46" s="531"/>
      <c r="CO46" s="532"/>
      <c r="CP46" s="69"/>
      <c r="CQ46" s="69"/>
      <c r="CR46" s="69"/>
      <c r="CS46" s="69"/>
      <c r="CT46" s="69"/>
    </row>
    <row r="47" spans="2:98" ht="8.25" customHeight="1">
      <c r="B47" s="631"/>
      <c r="C47" s="631"/>
      <c r="D47" s="631"/>
      <c r="E47" s="631"/>
      <c r="F47" s="631"/>
      <c r="G47" s="631"/>
      <c r="H47" s="631"/>
      <c r="I47" s="631"/>
      <c r="J47" s="631"/>
      <c r="K47" s="631"/>
      <c r="L47" s="631"/>
      <c r="M47" s="631"/>
      <c r="N47" s="631"/>
      <c r="O47" s="631"/>
      <c r="P47" s="631"/>
      <c r="Q47" s="631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558" t="s">
        <v>185</v>
      </c>
      <c r="BZ47" s="558"/>
      <c r="CA47" s="558"/>
      <c r="CB47" s="558"/>
      <c r="CC47" s="71"/>
      <c r="CD47" s="71"/>
      <c r="CG47" s="624" t="s">
        <v>181</v>
      </c>
      <c r="CH47" s="625"/>
      <c r="CI47" s="625"/>
      <c r="CJ47" s="625"/>
      <c r="CK47" s="626"/>
      <c r="CL47" s="527"/>
      <c r="CM47" s="528"/>
      <c r="CN47" s="528"/>
      <c r="CO47" s="529"/>
      <c r="CP47" s="69"/>
      <c r="CQ47" s="69"/>
      <c r="CR47" s="69"/>
      <c r="CS47" s="69"/>
      <c r="CT47" s="69"/>
    </row>
    <row r="48" spans="2:98" ht="8.25" customHeight="1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558"/>
      <c r="BZ48" s="558"/>
      <c r="CA48" s="558"/>
      <c r="CB48" s="558"/>
      <c r="CC48" s="71"/>
      <c r="CD48" s="71"/>
      <c r="CG48" s="627"/>
      <c r="CH48" s="628"/>
      <c r="CI48" s="628"/>
      <c r="CJ48" s="628"/>
      <c r="CK48" s="629"/>
      <c r="CL48" s="530"/>
      <c r="CM48" s="531"/>
      <c r="CN48" s="531"/>
      <c r="CO48" s="532"/>
      <c r="CP48" s="69"/>
      <c r="CQ48" s="69"/>
      <c r="CR48" s="69"/>
      <c r="CS48" s="69"/>
      <c r="CT48" s="69"/>
    </row>
    <row r="49" spans="1:97" ht="8.25" customHeight="1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558"/>
      <c r="BZ49" s="558"/>
      <c r="CA49" s="558"/>
      <c r="CB49" s="558"/>
      <c r="CC49" s="68"/>
      <c r="CI49" s="69"/>
      <c r="CJ49" s="69"/>
      <c r="CK49" s="69"/>
      <c r="CL49" s="69"/>
      <c r="CM49" s="69"/>
      <c r="CN49" s="69"/>
      <c r="CO49" s="69"/>
      <c r="CP49" s="69"/>
      <c r="CQ49" s="69"/>
      <c r="CR49" s="69"/>
    </row>
    <row r="50" spans="1:97" ht="8.25" customHeight="1">
      <c r="E50" s="65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I50" s="69"/>
      <c r="CJ50" s="69"/>
      <c r="CK50" s="69"/>
      <c r="CL50" s="69"/>
      <c r="CM50" s="69"/>
      <c r="CN50" s="69"/>
      <c r="CO50" s="69"/>
      <c r="CP50" s="69"/>
      <c r="CQ50" s="69"/>
      <c r="CR50" s="69"/>
    </row>
    <row r="51" spans="1:97" ht="8.25" customHeight="1">
      <c r="E51" s="65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G51" s="613" t="s">
        <v>214</v>
      </c>
      <c r="CH51" s="613"/>
      <c r="CI51" s="613"/>
      <c r="CJ51" s="613"/>
      <c r="CK51" s="613"/>
      <c r="CL51" s="613"/>
      <c r="CM51" s="613"/>
      <c r="CN51" s="613"/>
      <c r="CO51" s="613"/>
      <c r="CP51" s="613"/>
      <c r="CQ51" s="73"/>
      <c r="CR51" s="69"/>
    </row>
    <row r="52" spans="1:97" ht="8.25" customHeight="1">
      <c r="E52" s="65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G52" s="613"/>
      <c r="CH52" s="613"/>
      <c r="CI52" s="613"/>
      <c r="CJ52" s="613"/>
      <c r="CK52" s="613"/>
      <c r="CL52" s="613"/>
      <c r="CM52" s="613"/>
      <c r="CN52" s="613"/>
      <c r="CO52" s="613"/>
      <c r="CP52" s="613"/>
      <c r="CQ52" s="73"/>
      <c r="CR52" s="69"/>
    </row>
    <row r="53" spans="1:97" ht="8.25" customHeight="1">
      <c r="E53" s="65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G53" s="613"/>
      <c r="CH53" s="613"/>
      <c r="CI53" s="613"/>
      <c r="CJ53" s="613"/>
      <c r="CK53" s="613"/>
      <c r="CL53" s="613"/>
      <c r="CM53" s="613"/>
      <c r="CN53" s="613"/>
      <c r="CO53" s="613"/>
      <c r="CP53" s="613"/>
      <c r="CQ53" s="73"/>
      <c r="CR53" s="72"/>
      <c r="CS53" s="72"/>
    </row>
    <row r="54" spans="1:97" ht="8.25" customHeight="1">
      <c r="E54" s="65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G54" s="613"/>
      <c r="CH54" s="613"/>
      <c r="CI54" s="613"/>
      <c r="CJ54" s="613"/>
      <c r="CK54" s="613"/>
      <c r="CL54" s="613"/>
      <c r="CM54" s="613"/>
      <c r="CN54" s="613"/>
      <c r="CO54" s="613"/>
      <c r="CP54" s="613"/>
      <c r="CQ54" s="73"/>
      <c r="CR54" s="72"/>
      <c r="CS54" s="72"/>
    </row>
    <row r="55" spans="1:97" ht="8.25" customHeight="1">
      <c r="E55" s="65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2"/>
      <c r="CS55" s="72"/>
    </row>
    <row r="56" spans="1:97" ht="8.25" customHeight="1">
      <c r="E56" s="65"/>
      <c r="AQ56" s="65"/>
    </row>
    <row r="57" spans="1:97" ht="8.25" customHeight="1">
      <c r="A57" s="67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11"/>
      <c r="BU57" s="611"/>
      <c r="BV57" s="611"/>
      <c r="BW57" s="611"/>
      <c r="BX57" s="611"/>
      <c r="BY57" s="611"/>
      <c r="BZ57" s="611"/>
      <c r="CA57" s="611"/>
      <c r="CB57" s="611"/>
      <c r="CC57" s="611"/>
      <c r="CD57" s="611"/>
      <c r="CE57" s="611"/>
      <c r="CF57" s="611"/>
      <c r="CG57" s="611"/>
      <c r="CH57" s="611"/>
      <c r="CI57" s="611"/>
      <c r="CJ57" s="611"/>
      <c r="CK57" s="611"/>
      <c r="CL57" s="611"/>
      <c r="CM57" s="611"/>
      <c r="CN57" s="611"/>
      <c r="CO57" s="611"/>
      <c r="CP57" s="611"/>
      <c r="CQ57" s="611"/>
      <c r="CR57" s="611"/>
      <c r="CS57" s="67"/>
    </row>
    <row r="58" spans="1:97" ht="8.25" customHeight="1">
      <c r="A58" s="67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3"/>
      <c r="BR58" s="75"/>
      <c r="BS58" s="75"/>
      <c r="BT58" s="612"/>
      <c r="BU58" s="612"/>
      <c r="BV58" s="612"/>
      <c r="BW58" s="612"/>
      <c r="BX58" s="612"/>
      <c r="BY58" s="612"/>
      <c r="BZ58" s="612"/>
      <c r="CA58" s="612"/>
      <c r="CB58" s="612"/>
      <c r="CC58" s="612"/>
      <c r="CD58" s="612"/>
      <c r="CE58" s="612"/>
      <c r="CF58" s="612"/>
      <c r="CG58" s="612"/>
      <c r="CH58" s="612"/>
      <c r="CI58" s="612"/>
      <c r="CJ58" s="612"/>
      <c r="CK58" s="612"/>
      <c r="CL58" s="612"/>
      <c r="CM58" s="612"/>
      <c r="CN58" s="612"/>
      <c r="CO58" s="612"/>
      <c r="CP58" s="612"/>
      <c r="CQ58" s="612"/>
      <c r="CR58" s="612"/>
      <c r="CS58" s="67"/>
    </row>
    <row r="59" spans="1:97" ht="8.25" customHeight="1">
      <c r="A59" s="67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4"/>
      <c r="AQ59" s="74"/>
      <c r="AR59" s="74"/>
      <c r="AS59" s="74"/>
      <c r="AT59" s="620" t="s">
        <v>201</v>
      </c>
      <c r="AU59" s="578"/>
      <c r="AV59" s="578"/>
      <c r="AW59" s="578"/>
      <c r="AX59" s="578"/>
      <c r="AY59" s="578"/>
      <c r="AZ59" s="578"/>
      <c r="BA59" s="578"/>
      <c r="BB59" s="578"/>
      <c r="BC59" s="578"/>
      <c r="BD59" s="578"/>
      <c r="BE59" s="578"/>
      <c r="BF59" s="578"/>
      <c r="BG59" s="578"/>
      <c r="BH59" s="578"/>
      <c r="BI59" s="578"/>
      <c r="BJ59" s="578"/>
      <c r="BK59" s="578"/>
      <c r="BL59" s="578"/>
      <c r="BM59" s="578"/>
      <c r="BN59" s="578"/>
      <c r="BO59" s="578"/>
      <c r="BP59" s="578"/>
      <c r="BQ59" s="578"/>
      <c r="BR59" s="578"/>
      <c r="BS59" s="79"/>
      <c r="BT59" s="601" t="s">
        <v>177</v>
      </c>
      <c r="BU59" s="601"/>
      <c r="BV59" s="601"/>
      <c r="BW59" s="601"/>
      <c r="BX59" s="601"/>
      <c r="BY59" s="601"/>
      <c r="BZ59" s="601"/>
      <c r="CA59" s="601"/>
      <c r="CB59" s="602"/>
      <c r="CC59" s="603"/>
      <c r="CD59" s="603"/>
      <c r="CE59" s="603"/>
      <c r="CF59" s="603"/>
      <c r="CG59" s="603"/>
      <c r="CH59" s="603" t="s">
        <v>180</v>
      </c>
      <c r="CI59" s="603"/>
      <c r="CJ59" s="608"/>
      <c r="CK59" s="601" t="s">
        <v>186</v>
      </c>
      <c r="CL59" s="601"/>
      <c r="CM59" s="601"/>
      <c r="CN59" s="601"/>
      <c r="CO59" s="601"/>
      <c r="CP59" s="601"/>
      <c r="CQ59" s="601"/>
      <c r="CR59" s="601"/>
      <c r="CS59" s="67"/>
    </row>
    <row r="60" spans="1:97" ht="8.25" customHeight="1">
      <c r="A60" s="67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4"/>
      <c r="AQ60" s="74"/>
      <c r="AR60" s="74"/>
      <c r="AS60" s="74"/>
      <c r="AT60" s="621"/>
      <c r="AU60" s="579"/>
      <c r="AV60" s="579"/>
      <c r="AW60" s="579"/>
      <c r="AX60" s="579"/>
      <c r="AY60" s="579"/>
      <c r="AZ60" s="579"/>
      <c r="BA60" s="579"/>
      <c r="BB60" s="579"/>
      <c r="BC60" s="579"/>
      <c r="BD60" s="579"/>
      <c r="BE60" s="579"/>
      <c r="BF60" s="579"/>
      <c r="BG60" s="579"/>
      <c r="BH60" s="579"/>
      <c r="BI60" s="579"/>
      <c r="BJ60" s="579"/>
      <c r="BK60" s="579"/>
      <c r="BL60" s="579"/>
      <c r="BM60" s="579"/>
      <c r="BN60" s="579"/>
      <c r="BO60" s="579"/>
      <c r="BP60" s="579"/>
      <c r="BQ60" s="579"/>
      <c r="BR60" s="579"/>
      <c r="BS60" s="78"/>
      <c r="BT60" s="601"/>
      <c r="BU60" s="601"/>
      <c r="BV60" s="601"/>
      <c r="BW60" s="601"/>
      <c r="BX60" s="601"/>
      <c r="BY60" s="601"/>
      <c r="BZ60" s="601"/>
      <c r="CA60" s="601"/>
      <c r="CB60" s="604"/>
      <c r="CC60" s="605"/>
      <c r="CD60" s="605"/>
      <c r="CE60" s="605"/>
      <c r="CF60" s="605"/>
      <c r="CG60" s="605"/>
      <c r="CH60" s="605"/>
      <c r="CI60" s="605"/>
      <c r="CJ60" s="609"/>
      <c r="CK60" s="601"/>
      <c r="CL60" s="601"/>
      <c r="CM60" s="601"/>
      <c r="CN60" s="601"/>
      <c r="CO60" s="601"/>
      <c r="CP60" s="601"/>
      <c r="CQ60" s="601"/>
      <c r="CR60" s="601"/>
      <c r="CS60" s="67"/>
    </row>
    <row r="61" spans="1:97" ht="8.25" customHeight="1">
      <c r="A61" s="67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4"/>
      <c r="AQ61" s="74"/>
      <c r="AR61" s="74"/>
      <c r="AS61" s="74"/>
      <c r="AT61" s="614"/>
      <c r="AU61" s="615"/>
      <c r="AV61" s="615"/>
      <c r="AW61" s="615"/>
      <c r="AX61" s="615"/>
      <c r="AY61" s="615"/>
      <c r="AZ61" s="615"/>
      <c r="BA61" s="615"/>
      <c r="BB61" s="615"/>
      <c r="BC61" s="615"/>
      <c r="BD61" s="615"/>
      <c r="BE61" s="615"/>
      <c r="BF61" s="615"/>
      <c r="BG61" s="615"/>
      <c r="BH61" s="615"/>
      <c r="BI61" s="615"/>
      <c r="BJ61" s="615"/>
      <c r="BK61" s="615"/>
      <c r="BL61" s="615"/>
      <c r="BM61" s="615"/>
      <c r="BN61" s="615"/>
      <c r="BO61" s="615"/>
      <c r="BP61" s="615"/>
      <c r="BQ61" s="615"/>
      <c r="BR61" s="615"/>
      <c r="BS61" s="616"/>
      <c r="BT61" s="601"/>
      <c r="BU61" s="601"/>
      <c r="BV61" s="601"/>
      <c r="BW61" s="601"/>
      <c r="BX61" s="601"/>
      <c r="BY61" s="601"/>
      <c r="BZ61" s="601"/>
      <c r="CA61" s="601"/>
      <c r="CB61" s="606"/>
      <c r="CC61" s="607"/>
      <c r="CD61" s="607"/>
      <c r="CE61" s="607"/>
      <c r="CF61" s="607"/>
      <c r="CG61" s="607"/>
      <c r="CH61" s="607"/>
      <c r="CI61" s="607"/>
      <c r="CJ61" s="610"/>
      <c r="CK61" s="601"/>
      <c r="CL61" s="601"/>
      <c r="CM61" s="601"/>
      <c r="CN61" s="601"/>
      <c r="CO61" s="601"/>
      <c r="CP61" s="601"/>
      <c r="CQ61" s="601"/>
      <c r="CR61" s="601"/>
      <c r="CS61" s="67"/>
    </row>
    <row r="62" spans="1:97" ht="8.25" customHeight="1">
      <c r="A62" s="67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4"/>
      <c r="AQ62" s="74"/>
      <c r="AR62" s="74"/>
      <c r="AS62" s="74"/>
      <c r="AT62" s="614"/>
      <c r="AU62" s="615"/>
      <c r="AV62" s="615"/>
      <c r="AW62" s="615"/>
      <c r="AX62" s="615"/>
      <c r="AY62" s="615"/>
      <c r="AZ62" s="615"/>
      <c r="BA62" s="615"/>
      <c r="BB62" s="615"/>
      <c r="BC62" s="615"/>
      <c r="BD62" s="615"/>
      <c r="BE62" s="615"/>
      <c r="BF62" s="615"/>
      <c r="BG62" s="615"/>
      <c r="BH62" s="615"/>
      <c r="BI62" s="615"/>
      <c r="BJ62" s="615"/>
      <c r="BK62" s="615"/>
      <c r="BL62" s="615"/>
      <c r="BM62" s="615"/>
      <c r="BN62" s="615"/>
      <c r="BO62" s="615"/>
      <c r="BP62" s="615"/>
      <c r="BQ62" s="615"/>
      <c r="BR62" s="615"/>
      <c r="BS62" s="616"/>
      <c r="BT62" s="601" t="s">
        <v>178</v>
      </c>
      <c r="BU62" s="601"/>
      <c r="BV62" s="601"/>
      <c r="BW62" s="601"/>
      <c r="BX62" s="601"/>
      <c r="BY62" s="601"/>
      <c r="BZ62" s="601"/>
      <c r="CA62" s="601"/>
      <c r="CB62" s="602"/>
      <c r="CC62" s="603"/>
      <c r="CD62" s="603"/>
      <c r="CE62" s="603"/>
      <c r="CF62" s="603"/>
      <c r="CG62" s="603"/>
      <c r="CH62" s="603" t="s">
        <v>188</v>
      </c>
      <c r="CI62" s="603"/>
      <c r="CJ62" s="608"/>
      <c r="CK62" s="601" t="s">
        <v>186</v>
      </c>
      <c r="CL62" s="601"/>
      <c r="CM62" s="601"/>
      <c r="CN62" s="601"/>
      <c r="CO62" s="601"/>
      <c r="CP62" s="601"/>
      <c r="CQ62" s="601"/>
      <c r="CR62" s="601"/>
      <c r="CS62" s="67"/>
    </row>
    <row r="63" spans="1:97" ht="8.25" customHeight="1">
      <c r="A63" s="67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614"/>
      <c r="AU63" s="615"/>
      <c r="AV63" s="615"/>
      <c r="AW63" s="615"/>
      <c r="AX63" s="615"/>
      <c r="AY63" s="615"/>
      <c r="AZ63" s="615"/>
      <c r="BA63" s="615"/>
      <c r="BB63" s="615"/>
      <c r="BC63" s="615"/>
      <c r="BD63" s="615"/>
      <c r="BE63" s="615"/>
      <c r="BF63" s="615"/>
      <c r="BG63" s="615"/>
      <c r="BH63" s="615"/>
      <c r="BI63" s="615"/>
      <c r="BJ63" s="615"/>
      <c r="BK63" s="615"/>
      <c r="BL63" s="615"/>
      <c r="BM63" s="615"/>
      <c r="BN63" s="615"/>
      <c r="BO63" s="615"/>
      <c r="BP63" s="615"/>
      <c r="BQ63" s="615"/>
      <c r="BR63" s="615"/>
      <c r="BS63" s="616"/>
      <c r="BT63" s="601"/>
      <c r="BU63" s="601"/>
      <c r="BV63" s="601"/>
      <c r="BW63" s="601"/>
      <c r="BX63" s="601"/>
      <c r="BY63" s="601"/>
      <c r="BZ63" s="601"/>
      <c r="CA63" s="601"/>
      <c r="CB63" s="604"/>
      <c r="CC63" s="605"/>
      <c r="CD63" s="605"/>
      <c r="CE63" s="605"/>
      <c r="CF63" s="605"/>
      <c r="CG63" s="605"/>
      <c r="CH63" s="605"/>
      <c r="CI63" s="605"/>
      <c r="CJ63" s="609"/>
      <c r="CK63" s="601"/>
      <c r="CL63" s="601"/>
      <c r="CM63" s="601"/>
      <c r="CN63" s="601"/>
      <c r="CO63" s="601"/>
      <c r="CP63" s="601"/>
      <c r="CQ63" s="601"/>
      <c r="CR63" s="601"/>
      <c r="CS63" s="67"/>
    </row>
    <row r="64" spans="1:97" ht="8.25" customHeight="1">
      <c r="A64" s="67"/>
      <c r="B64" s="67"/>
      <c r="C64" s="67"/>
      <c r="D64" s="67"/>
      <c r="E64" s="67"/>
      <c r="F64" s="67"/>
      <c r="G64" s="67"/>
      <c r="H64" s="67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14"/>
      <c r="AU64" s="615"/>
      <c r="AV64" s="615"/>
      <c r="AW64" s="615"/>
      <c r="AX64" s="615"/>
      <c r="AY64" s="615"/>
      <c r="AZ64" s="615"/>
      <c r="BA64" s="615"/>
      <c r="BB64" s="615"/>
      <c r="BC64" s="615"/>
      <c r="BD64" s="615"/>
      <c r="BE64" s="615"/>
      <c r="BF64" s="615"/>
      <c r="BG64" s="615"/>
      <c r="BH64" s="615"/>
      <c r="BI64" s="615"/>
      <c r="BJ64" s="615"/>
      <c r="BK64" s="615"/>
      <c r="BL64" s="615"/>
      <c r="BM64" s="615"/>
      <c r="BN64" s="615"/>
      <c r="BO64" s="615"/>
      <c r="BP64" s="615"/>
      <c r="BQ64" s="615"/>
      <c r="BR64" s="615"/>
      <c r="BS64" s="616"/>
      <c r="BT64" s="601"/>
      <c r="BU64" s="601"/>
      <c r="BV64" s="601"/>
      <c r="BW64" s="601"/>
      <c r="BX64" s="601"/>
      <c r="BY64" s="601"/>
      <c r="BZ64" s="601"/>
      <c r="CA64" s="601"/>
      <c r="CB64" s="606"/>
      <c r="CC64" s="607"/>
      <c r="CD64" s="607"/>
      <c r="CE64" s="607"/>
      <c r="CF64" s="607"/>
      <c r="CG64" s="607"/>
      <c r="CH64" s="607"/>
      <c r="CI64" s="607"/>
      <c r="CJ64" s="610"/>
      <c r="CK64" s="601"/>
      <c r="CL64" s="601"/>
      <c r="CM64" s="601"/>
      <c r="CN64" s="601"/>
      <c r="CO64" s="601"/>
      <c r="CP64" s="601"/>
      <c r="CQ64" s="601"/>
      <c r="CR64" s="601"/>
    </row>
    <row r="65" spans="1:96" ht="8.25" customHeight="1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Q65" s="65"/>
      <c r="AS65" s="67"/>
      <c r="AT65" s="614"/>
      <c r="AU65" s="615"/>
      <c r="AV65" s="615"/>
      <c r="AW65" s="615"/>
      <c r="AX65" s="615"/>
      <c r="AY65" s="615"/>
      <c r="AZ65" s="615"/>
      <c r="BA65" s="615"/>
      <c r="BB65" s="615"/>
      <c r="BC65" s="615"/>
      <c r="BD65" s="615"/>
      <c r="BE65" s="615"/>
      <c r="BF65" s="615"/>
      <c r="BG65" s="615"/>
      <c r="BH65" s="615"/>
      <c r="BI65" s="615"/>
      <c r="BJ65" s="615"/>
      <c r="BK65" s="615"/>
      <c r="BL65" s="615"/>
      <c r="BM65" s="615"/>
      <c r="BN65" s="615"/>
      <c r="BO65" s="615"/>
      <c r="BP65" s="615"/>
      <c r="BQ65" s="615"/>
      <c r="BR65" s="615"/>
      <c r="BS65" s="616"/>
      <c r="BT65" s="601" t="s">
        <v>181</v>
      </c>
      <c r="BU65" s="601"/>
      <c r="BV65" s="601"/>
      <c r="BW65" s="601"/>
      <c r="BX65" s="601"/>
      <c r="BY65" s="601"/>
      <c r="BZ65" s="601"/>
      <c r="CA65" s="601"/>
      <c r="CB65" s="602"/>
      <c r="CC65" s="603"/>
      <c r="CD65" s="603"/>
      <c r="CE65" s="603"/>
      <c r="CF65" s="603"/>
      <c r="CG65" s="603"/>
      <c r="CH65" s="603" t="s">
        <v>188</v>
      </c>
      <c r="CI65" s="603"/>
      <c r="CJ65" s="608"/>
      <c r="CK65" s="601" t="s">
        <v>186</v>
      </c>
      <c r="CL65" s="601"/>
      <c r="CM65" s="601"/>
      <c r="CN65" s="601"/>
      <c r="CO65" s="601"/>
      <c r="CP65" s="601"/>
      <c r="CQ65" s="601"/>
      <c r="CR65" s="601"/>
    </row>
    <row r="66" spans="1:96" ht="8.25" customHeight="1">
      <c r="A66" s="67"/>
      <c r="B66" s="67"/>
      <c r="C66" s="67"/>
      <c r="D66" s="67"/>
      <c r="E66" s="65"/>
      <c r="AQ66" s="65"/>
      <c r="AT66" s="614"/>
      <c r="AU66" s="615"/>
      <c r="AV66" s="615"/>
      <c r="AW66" s="615"/>
      <c r="AX66" s="615"/>
      <c r="AY66" s="615"/>
      <c r="AZ66" s="615"/>
      <c r="BA66" s="615"/>
      <c r="BB66" s="615"/>
      <c r="BC66" s="615"/>
      <c r="BD66" s="615"/>
      <c r="BE66" s="615"/>
      <c r="BF66" s="615"/>
      <c r="BG66" s="615"/>
      <c r="BH66" s="615"/>
      <c r="BI66" s="615"/>
      <c r="BJ66" s="615"/>
      <c r="BK66" s="615"/>
      <c r="BL66" s="615"/>
      <c r="BM66" s="615"/>
      <c r="BN66" s="615"/>
      <c r="BO66" s="615"/>
      <c r="BP66" s="615"/>
      <c r="BQ66" s="615"/>
      <c r="BR66" s="615"/>
      <c r="BS66" s="616"/>
      <c r="BT66" s="601"/>
      <c r="BU66" s="601"/>
      <c r="BV66" s="601"/>
      <c r="BW66" s="601"/>
      <c r="BX66" s="601"/>
      <c r="BY66" s="601"/>
      <c r="BZ66" s="601"/>
      <c r="CA66" s="601"/>
      <c r="CB66" s="604"/>
      <c r="CC66" s="605"/>
      <c r="CD66" s="605"/>
      <c r="CE66" s="605"/>
      <c r="CF66" s="605"/>
      <c r="CG66" s="605"/>
      <c r="CH66" s="605"/>
      <c r="CI66" s="605"/>
      <c r="CJ66" s="609"/>
      <c r="CK66" s="601"/>
      <c r="CL66" s="601"/>
      <c r="CM66" s="601"/>
      <c r="CN66" s="601"/>
      <c r="CO66" s="601"/>
      <c r="CP66" s="601"/>
      <c r="CQ66" s="601"/>
      <c r="CR66" s="601"/>
    </row>
    <row r="67" spans="1:96" ht="8.25" customHeight="1">
      <c r="A67" s="67"/>
      <c r="B67" s="67"/>
      <c r="C67" s="67"/>
      <c r="D67" s="67"/>
      <c r="E67" s="65"/>
      <c r="AQ67" s="65"/>
      <c r="AT67" s="617"/>
      <c r="AU67" s="618"/>
      <c r="AV67" s="618"/>
      <c r="AW67" s="618"/>
      <c r="AX67" s="618"/>
      <c r="AY67" s="618"/>
      <c r="AZ67" s="618"/>
      <c r="BA67" s="618"/>
      <c r="BB67" s="618"/>
      <c r="BC67" s="618"/>
      <c r="BD67" s="618"/>
      <c r="BE67" s="618"/>
      <c r="BF67" s="618"/>
      <c r="BG67" s="618"/>
      <c r="BH67" s="618"/>
      <c r="BI67" s="618"/>
      <c r="BJ67" s="618"/>
      <c r="BK67" s="618"/>
      <c r="BL67" s="618"/>
      <c r="BM67" s="618"/>
      <c r="BN67" s="618"/>
      <c r="BO67" s="618"/>
      <c r="BP67" s="618"/>
      <c r="BQ67" s="618"/>
      <c r="BR67" s="618"/>
      <c r="BS67" s="619"/>
      <c r="BT67" s="601"/>
      <c r="BU67" s="601"/>
      <c r="BV67" s="601"/>
      <c r="BW67" s="601"/>
      <c r="BX67" s="601"/>
      <c r="BY67" s="601"/>
      <c r="BZ67" s="601"/>
      <c r="CA67" s="601"/>
      <c r="CB67" s="606"/>
      <c r="CC67" s="607"/>
      <c r="CD67" s="607"/>
      <c r="CE67" s="607"/>
      <c r="CF67" s="607"/>
      <c r="CG67" s="607"/>
      <c r="CH67" s="607"/>
      <c r="CI67" s="607"/>
      <c r="CJ67" s="610"/>
      <c r="CK67" s="601"/>
      <c r="CL67" s="601"/>
      <c r="CM67" s="601"/>
      <c r="CN67" s="601"/>
      <c r="CO67" s="601"/>
      <c r="CP67" s="601"/>
      <c r="CQ67" s="601"/>
      <c r="CR67" s="601"/>
    </row>
    <row r="68" spans="1:96" ht="8.25" customHeight="1">
      <c r="A68" s="67"/>
      <c r="B68" s="67"/>
      <c r="C68" s="67"/>
      <c r="D68" s="67"/>
      <c r="E68" s="65"/>
      <c r="AQ68" s="65"/>
      <c r="BK68" s="67"/>
      <c r="BL68" s="67"/>
      <c r="BM68" s="67"/>
      <c r="BN68" s="67"/>
      <c r="BO68" s="67"/>
      <c r="BP68" s="67"/>
      <c r="BQ68" s="67"/>
      <c r="BR68" s="67"/>
      <c r="BS68" s="67"/>
      <c r="BT68" s="578" t="s">
        <v>215</v>
      </c>
      <c r="BU68" s="578"/>
      <c r="BV68" s="578"/>
      <c r="BW68" s="578"/>
      <c r="BX68" s="578"/>
      <c r="BY68" s="578"/>
      <c r="BZ68" s="578"/>
      <c r="CA68" s="578"/>
      <c r="CB68" s="578"/>
      <c r="CC68" s="578"/>
      <c r="CD68" s="578"/>
      <c r="CE68" s="578"/>
      <c r="CF68" s="578"/>
      <c r="CG68" s="578"/>
      <c r="CH68" s="578"/>
      <c r="CI68" s="578"/>
      <c r="CJ68" s="578"/>
      <c r="CK68" s="578"/>
      <c r="CL68" s="578"/>
      <c r="CM68" s="578"/>
      <c r="CN68" s="578"/>
      <c r="CO68" s="578"/>
      <c r="CP68" s="578"/>
      <c r="CQ68" s="578"/>
      <c r="CR68" s="578"/>
    </row>
    <row r="69" spans="1:96" ht="8.25" customHeight="1">
      <c r="A69" s="67"/>
      <c r="B69" s="67"/>
      <c r="C69" s="67"/>
      <c r="D69" s="67"/>
      <c r="E69" s="560" t="str">
        <f>IF(入力用シート!C8="","",入力用シート!C8)</f>
        <v/>
      </c>
      <c r="F69" s="561"/>
      <c r="G69" s="561"/>
      <c r="H69" s="561"/>
      <c r="I69" s="561"/>
      <c r="J69" s="561"/>
      <c r="K69" s="561"/>
      <c r="L69" s="561"/>
      <c r="M69" s="566" t="s">
        <v>136</v>
      </c>
      <c r="N69" s="566"/>
      <c r="O69" s="566"/>
      <c r="P69" s="567"/>
      <c r="Q69" s="572" t="s">
        <v>192</v>
      </c>
      <c r="R69" s="573"/>
      <c r="S69" s="573"/>
      <c r="T69" s="573"/>
      <c r="U69" s="573"/>
      <c r="V69" s="573"/>
      <c r="W69" s="573"/>
      <c r="X69" s="573"/>
      <c r="Y69" s="573"/>
      <c r="Z69" s="573"/>
      <c r="AA69" s="573"/>
      <c r="AB69" s="573"/>
      <c r="AC69" s="573"/>
      <c r="AD69" s="573"/>
      <c r="AE69" s="573"/>
      <c r="AF69" s="573"/>
      <c r="AG69" s="573"/>
      <c r="AH69" s="573"/>
      <c r="AI69" s="573"/>
      <c r="AJ69" s="573"/>
      <c r="AK69" s="573"/>
      <c r="AL69" s="573"/>
      <c r="AM69" s="541" t="s">
        <v>187</v>
      </c>
      <c r="AN69" s="541"/>
      <c r="AO69" s="541"/>
      <c r="AP69" s="541"/>
      <c r="AQ69" s="542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579"/>
      <c r="BU69" s="579"/>
      <c r="BV69" s="579"/>
      <c r="BW69" s="579"/>
      <c r="BX69" s="579"/>
      <c r="BY69" s="579"/>
      <c r="BZ69" s="579"/>
      <c r="CA69" s="579"/>
      <c r="CB69" s="579"/>
      <c r="CC69" s="579"/>
      <c r="CD69" s="579"/>
      <c r="CE69" s="579"/>
      <c r="CF69" s="579"/>
      <c r="CG69" s="579"/>
      <c r="CH69" s="579"/>
      <c r="CI69" s="579"/>
      <c r="CJ69" s="579"/>
      <c r="CK69" s="579"/>
      <c r="CL69" s="579"/>
      <c r="CM69" s="579"/>
      <c r="CN69" s="579"/>
      <c r="CO69" s="579"/>
      <c r="CP69" s="579"/>
      <c r="CQ69" s="579"/>
      <c r="CR69" s="579"/>
    </row>
    <row r="70" spans="1:96" ht="8.25" customHeight="1">
      <c r="A70" s="67"/>
      <c r="B70" s="67"/>
      <c r="C70" s="67"/>
      <c r="D70" s="67"/>
      <c r="E70" s="562"/>
      <c r="F70" s="563"/>
      <c r="G70" s="563"/>
      <c r="H70" s="563"/>
      <c r="I70" s="563"/>
      <c r="J70" s="563"/>
      <c r="K70" s="563"/>
      <c r="L70" s="563"/>
      <c r="M70" s="568"/>
      <c r="N70" s="568"/>
      <c r="O70" s="568"/>
      <c r="P70" s="569"/>
      <c r="Q70" s="574"/>
      <c r="R70" s="575"/>
      <c r="S70" s="575"/>
      <c r="T70" s="575"/>
      <c r="U70" s="575"/>
      <c r="V70" s="575"/>
      <c r="W70" s="575"/>
      <c r="X70" s="575"/>
      <c r="Y70" s="575"/>
      <c r="Z70" s="575"/>
      <c r="AA70" s="575"/>
      <c r="AB70" s="575"/>
      <c r="AC70" s="575"/>
      <c r="AD70" s="575"/>
      <c r="AE70" s="575"/>
      <c r="AF70" s="575"/>
      <c r="AG70" s="575"/>
      <c r="AH70" s="575"/>
      <c r="AI70" s="575"/>
      <c r="AJ70" s="575"/>
      <c r="AK70" s="575"/>
      <c r="AL70" s="575"/>
      <c r="AM70" s="544"/>
      <c r="AN70" s="544"/>
      <c r="AO70" s="544"/>
      <c r="AP70" s="544"/>
      <c r="AQ70" s="545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579"/>
      <c r="BU70" s="579"/>
      <c r="BV70" s="579"/>
      <c r="BW70" s="579"/>
      <c r="BX70" s="579"/>
      <c r="BY70" s="579"/>
      <c r="BZ70" s="579"/>
      <c r="CA70" s="579"/>
      <c r="CB70" s="579"/>
      <c r="CC70" s="579"/>
      <c r="CD70" s="579"/>
      <c r="CE70" s="579"/>
      <c r="CF70" s="579"/>
      <c r="CG70" s="579"/>
      <c r="CH70" s="579"/>
      <c r="CI70" s="579"/>
      <c r="CJ70" s="579"/>
      <c r="CK70" s="579"/>
      <c r="CL70" s="579"/>
      <c r="CM70" s="579"/>
      <c r="CN70" s="579"/>
      <c r="CO70" s="579"/>
      <c r="CP70" s="579"/>
      <c r="CQ70" s="579"/>
      <c r="CR70" s="579"/>
    </row>
    <row r="71" spans="1:96" ht="8.25" customHeight="1">
      <c r="A71" s="67"/>
      <c r="B71" s="67"/>
      <c r="C71" s="67"/>
      <c r="D71" s="67"/>
      <c r="E71" s="564"/>
      <c r="F71" s="565"/>
      <c r="G71" s="565"/>
      <c r="H71" s="565"/>
      <c r="I71" s="565"/>
      <c r="J71" s="565"/>
      <c r="K71" s="565"/>
      <c r="L71" s="565"/>
      <c r="M71" s="570"/>
      <c r="N71" s="570"/>
      <c r="O71" s="570"/>
      <c r="P71" s="571"/>
      <c r="Q71" s="576"/>
      <c r="R71" s="577"/>
      <c r="S71" s="577"/>
      <c r="T71" s="577"/>
      <c r="U71" s="577"/>
      <c r="V71" s="577"/>
      <c r="W71" s="577"/>
      <c r="X71" s="577"/>
      <c r="Y71" s="577"/>
      <c r="Z71" s="577"/>
      <c r="AA71" s="577"/>
      <c r="AB71" s="577"/>
      <c r="AC71" s="577"/>
      <c r="AD71" s="577"/>
      <c r="AE71" s="577"/>
      <c r="AF71" s="577"/>
      <c r="AG71" s="577"/>
      <c r="AH71" s="577"/>
      <c r="AI71" s="577"/>
      <c r="AJ71" s="577"/>
      <c r="AK71" s="577"/>
      <c r="AL71" s="577"/>
      <c r="AM71" s="547"/>
      <c r="AN71" s="547"/>
      <c r="AO71" s="547"/>
      <c r="AP71" s="547"/>
      <c r="AQ71" s="548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579"/>
      <c r="BU71" s="579"/>
      <c r="BV71" s="579"/>
      <c r="BW71" s="579"/>
      <c r="BX71" s="579"/>
      <c r="BY71" s="579"/>
      <c r="BZ71" s="579"/>
      <c r="CA71" s="579"/>
      <c r="CB71" s="579"/>
      <c r="CC71" s="579"/>
      <c r="CD71" s="579"/>
      <c r="CE71" s="579"/>
      <c r="CF71" s="579"/>
      <c r="CG71" s="579"/>
      <c r="CH71" s="579"/>
      <c r="CI71" s="579"/>
      <c r="CJ71" s="579"/>
      <c r="CK71" s="579"/>
      <c r="CL71" s="579"/>
      <c r="CM71" s="579"/>
      <c r="CN71" s="579"/>
      <c r="CO71" s="579"/>
      <c r="CP71" s="579"/>
      <c r="CQ71" s="579"/>
      <c r="CR71" s="579"/>
    </row>
    <row r="72" spans="1:96" ht="8.25" customHeight="1">
      <c r="E72" s="540" t="s">
        <v>189</v>
      </c>
      <c r="F72" s="541"/>
      <c r="G72" s="541"/>
      <c r="H72" s="541"/>
      <c r="I72" s="541"/>
      <c r="J72" s="541"/>
      <c r="K72" s="541"/>
      <c r="L72" s="541"/>
      <c r="M72" s="541"/>
      <c r="N72" s="541"/>
      <c r="O72" s="541"/>
      <c r="P72" s="542"/>
      <c r="Q72" s="549" t="str">
        <f>IF(入力用シート!C10="","",入力用シート!C10)</f>
        <v/>
      </c>
      <c r="R72" s="550"/>
      <c r="S72" s="550"/>
      <c r="T72" s="550"/>
      <c r="U72" s="550"/>
      <c r="V72" s="550"/>
      <c r="W72" s="550"/>
      <c r="X72" s="550"/>
      <c r="Y72" s="550"/>
      <c r="Z72" s="550"/>
      <c r="AA72" s="550"/>
      <c r="AB72" s="550"/>
      <c r="AC72" s="550"/>
      <c r="AD72" s="550"/>
      <c r="AE72" s="550"/>
      <c r="AF72" s="550"/>
      <c r="AG72" s="550"/>
      <c r="AH72" s="550"/>
      <c r="AI72" s="550"/>
      <c r="AJ72" s="550"/>
      <c r="AK72" s="550"/>
      <c r="AL72" s="550"/>
      <c r="AM72" s="550"/>
      <c r="AN72" s="550"/>
      <c r="AO72" s="550"/>
      <c r="AP72" s="550"/>
      <c r="AQ72" s="551"/>
      <c r="BT72" s="579"/>
      <c r="BU72" s="579"/>
      <c r="BV72" s="579"/>
      <c r="BW72" s="579"/>
      <c r="BX72" s="579"/>
      <c r="BY72" s="579"/>
      <c r="BZ72" s="579"/>
      <c r="CA72" s="579"/>
      <c r="CB72" s="579"/>
      <c r="CC72" s="579"/>
      <c r="CD72" s="579"/>
      <c r="CE72" s="579"/>
      <c r="CF72" s="579"/>
      <c r="CG72" s="579"/>
      <c r="CH72" s="579"/>
      <c r="CI72" s="579"/>
      <c r="CJ72" s="579"/>
      <c r="CK72" s="579"/>
      <c r="CL72" s="579"/>
      <c r="CM72" s="579"/>
      <c r="CN72" s="579"/>
      <c r="CO72" s="579"/>
      <c r="CP72" s="579"/>
      <c r="CQ72" s="579"/>
      <c r="CR72" s="579"/>
    </row>
    <row r="73" spans="1:96" ht="8.25" customHeight="1">
      <c r="E73" s="543"/>
      <c r="F73" s="544"/>
      <c r="G73" s="544"/>
      <c r="H73" s="544"/>
      <c r="I73" s="544"/>
      <c r="J73" s="544"/>
      <c r="K73" s="544"/>
      <c r="L73" s="544"/>
      <c r="M73" s="544"/>
      <c r="N73" s="544"/>
      <c r="O73" s="544"/>
      <c r="P73" s="545"/>
      <c r="Q73" s="552"/>
      <c r="R73" s="553"/>
      <c r="S73" s="553"/>
      <c r="T73" s="553"/>
      <c r="U73" s="553"/>
      <c r="V73" s="553"/>
      <c r="W73" s="553"/>
      <c r="X73" s="553"/>
      <c r="Y73" s="553"/>
      <c r="Z73" s="553"/>
      <c r="AA73" s="553"/>
      <c r="AB73" s="553"/>
      <c r="AC73" s="553"/>
      <c r="AD73" s="553"/>
      <c r="AE73" s="553"/>
      <c r="AF73" s="553"/>
      <c r="AG73" s="553"/>
      <c r="AH73" s="553"/>
      <c r="AI73" s="553"/>
      <c r="AJ73" s="553"/>
      <c r="AK73" s="553"/>
      <c r="AL73" s="553"/>
      <c r="AM73" s="553"/>
      <c r="AN73" s="553"/>
      <c r="AO73" s="553"/>
      <c r="AP73" s="553"/>
      <c r="AQ73" s="554"/>
      <c r="BT73" s="579"/>
      <c r="BU73" s="579"/>
      <c r="BV73" s="579"/>
      <c r="BW73" s="579"/>
      <c r="BX73" s="579"/>
      <c r="BY73" s="579"/>
      <c r="BZ73" s="579"/>
      <c r="CA73" s="579"/>
      <c r="CB73" s="579"/>
      <c r="CC73" s="579"/>
      <c r="CD73" s="579"/>
      <c r="CE73" s="579"/>
      <c r="CF73" s="579"/>
      <c r="CG73" s="579"/>
      <c r="CH73" s="579"/>
      <c r="CI73" s="579"/>
      <c r="CJ73" s="579"/>
      <c r="CK73" s="579"/>
      <c r="CL73" s="579"/>
      <c r="CM73" s="579"/>
      <c r="CN73" s="579"/>
      <c r="CO73" s="579"/>
      <c r="CP73" s="579"/>
      <c r="CQ73" s="579"/>
      <c r="CR73" s="579"/>
    </row>
    <row r="74" spans="1:96" ht="8.25" customHeight="1">
      <c r="E74" s="546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8"/>
      <c r="Q74" s="555"/>
      <c r="R74" s="556"/>
      <c r="S74" s="556"/>
      <c r="T74" s="556"/>
      <c r="U74" s="556"/>
      <c r="V74" s="556"/>
      <c r="W74" s="556"/>
      <c r="X74" s="556"/>
      <c r="Y74" s="556"/>
      <c r="Z74" s="556"/>
      <c r="AA74" s="556"/>
      <c r="AB74" s="556"/>
      <c r="AC74" s="556"/>
      <c r="AD74" s="556"/>
      <c r="AE74" s="556"/>
      <c r="AF74" s="556"/>
      <c r="AG74" s="556"/>
      <c r="AH74" s="556"/>
      <c r="AI74" s="556"/>
      <c r="AJ74" s="556"/>
      <c r="AK74" s="556"/>
      <c r="AL74" s="556"/>
      <c r="AM74" s="556"/>
      <c r="AN74" s="556"/>
      <c r="AO74" s="556"/>
      <c r="AP74" s="556"/>
      <c r="AQ74" s="557"/>
    </row>
    <row r="75" spans="1:96" ht="8.25" hidden="1" customHeight="1">
      <c r="E75" s="112"/>
      <c r="F75" s="76"/>
      <c r="G75" s="76"/>
      <c r="H75" s="76"/>
      <c r="I75" s="76"/>
      <c r="J75" s="76"/>
      <c r="K75" s="76"/>
      <c r="L75" s="76"/>
      <c r="AA75" s="76"/>
      <c r="AB75" s="76"/>
      <c r="AC75" s="76"/>
      <c r="AD75" s="76"/>
      <c r="AE75" s="76"/>
      <c r="AF75" s="76"/>
      <c r="AG75" s="76"/>
      <c r="AH75" s="76"/>
      <c r="AI75" s="76"/>
    </row>
    <row r="76" spans="1:96" ht="8.25" hidden="1" customHeight="1">
      <c r="E76" s="112"/>
      <c r="F76" s="76"/>
      <c r="G76" s="76"/>
      <c r="H76" s="76"/>
      <c r="I76" s="76"/>
      <c r="J76" s="76"/>
      <c r="K76" s="76"/>
      <c r="L76" s="76"/>
      <c r="AA76" s="76"/>
      <c r="AB76" s="76"/>
      <c r="AC76" s="76"/>
      <c r="AD76" s="76"/>
      <c r="AE76" s="76"/>
      <c r="AF76" s="76"/>
      <c r="AG76" s="76"/>
      <c r="AH76" s="76"/>
      <c r="AI76" s="76"/>
    </row>
    <row r="77" spans="1:96" ht="8.25" hidden="1" customHeight="1"/>
    <row r="78" spans="1:96" ht="8.25" hidden="1" customHeight="1"/>
    <row r="79" spans="1:96" ht="8.25" hidden="1" customHeight="1"/>
    <row r="80" spans="1:96" ht="8.25" hidden="1" customHeight="1"/>
    <row r="81" ht="8.25" hidden="1" customHeight="1"/>
    <row r="82" ht="8.25" hidden="1" customHeight="1"/>
    <row r="83" ht="8.25" hidden="1" customHeight="1"/>
    <row r="84" ht="8.25" hidden="1" customHeight="1"/>
    <row r="85" ht="8.25" hidden="1" customHeight="1"/>
    <row r="86" ht="8.25" hidden="1" customHeight="1"/>
    <row r="87" ht="8.25" hidden="1" customHeight="1"/>
    <row r="88" ht="8.25" hidden="1" customHeight="1"/>
    <row r="89" ht="8.25" hidden="1" customHeight="1"/>
    <row r="90" ht="8.25" hidden="1" customHeight="1"/>
    <row r="91" ht="8.25" hidden="1" customHeight="1"/>
    <row r="92" ht="8.25" hidden="1" customHeight="1"/>
    <row r="93" ht="8.25" hidden="1" customHeight="1"/>
    <row r="94" ht="12" hidden="1" customHeight="1"/>
    <row r="95" ht="12" hidden="1" customHeight="1"/>
    <row r="96" ht="12" hidden="1" customHeight="1"/>
    <row r="97" ht="12" hidden="1" customHeight="1"/>
    <row r="98" ht="12" hidden="1" customHeight="1"/>
    <row r="99" ht="12" hidden="1" customHeight="1"/>
    <row r="100" ht="12" hidden="1" customHeight="1"/>
    <row r="101" ht="12" hidden="1" customHeight="1"/>
    <row r="102" ht="12" hidden="1" customHeight="1"/>
    <row r="103" ht="12" hidden="1" customHeight="1"/>
    <row r="104" ht="12" hidden="1" customHeight="1"/>
    <row r="105" ht="12" hidden="1" customHeight="1"/>
    <row r="106" ht="12" hidden="1" customHeight="1"/>
    <row r="107" ht="12" hidden="1" customHeight="1"/>
    <row r="108" ht="12" hidden="1" customHeight="1"/>
    <row r="109" ht="12" hidden="1" customHeight="1"/>
  </sheetData>
  <mergeCells count="85">
    <mergeCell ref="CL18:CO19"/>
    <mergeCell ref="CG18:CK19"/>
    <mergeCell ref="CL16:CO17"/>
    <mergeCell ref="CG16:CK17"/>
    <mergeCell ref="B37:Q38"/>
    <mergeCell ref="B39:Q47"/>
    <mergeCell ref="CG36:CK37"/>
    <mergeCell ref="CL36:CO37"/>
    <mergeCell ref="CG38:CK39"/>
    <mergeCell ref="CL38:CO39"/>
    <mergeCell ref="CI41:CO42"/>
    <mergeCell ref="CI32:CO33"/>
    <mergeCell ref="CH59:CJ61"/>
    <mergeCell ref="CK59:CR61"/>
    <mergeCell ref="BT62:CA64"/>
    <mergeCell ref="CB62:CG64"/>
    <mergeCell ref="CH62:CJ64"/>
    <mergeCell ref="CG43:CK44"/>
    <mergeCell ref="CL43:CO44"/>
    <mergeCell ref="CG45:CK46"/>
    <mergeCell ref="CL45:CO46"/>
    <mergeCell ref="CG34:CK35"/>
    <mergeCell ref="CL34:CO35"/>
    <mergeCell ref="CL47:CO48"/>
    <mergeCell ref="CG47:CK48"/>
    <mergeCell ref="BT57:CR58"/>
    <mergeCell ref="BT59:CA61"/>
    <mergeCell ref="CB59:CG61"/>
    <mergeCell ref="CG51:CP54"/>
    <mergeCell ref="AT61:BS67"/>
    <mergeCell ref="AT59:BR60"/>
    <mergeCell ref="B33:Q34"/>
    <mergeCell ref="B35:Q36"/>
    <mergeCell ref="B31:Q32"/>
    <mergeCell ref="B22:M24"/>
    <mergeCell ref="B25:M27"/>
    <mergeCell ref="N25:O27"/>
    <mergeCell ref="P25:Q27"/>
    <mergeCell ref="B28:M30"/>
    <mergeCell ref="N28:O30"/>
    <mergeCell ref="E72:P74"/>
    <mergeCell ref="Q72:AQ74"/>
    <mergeCell ref="BY47:CB49"/>
    <mergeCell ref="V39:W40"/>
    <mergeCell ref="V43:W44"/>
    <mergeCell ref="E69:L71"/>
    <mergeCell ref="M69:P71"/>
    <mergeCell ref="AM69:AQ71"/>
    <mergeCell ref="Q69:AE71"/>
    <mergeCell ref="AF69:AL71"/>
    <mergeCell ref="BT68:CR73"/>
    <mergeCell ref="CK62:CR64"/>
    <mergeCell ref="BT65:CA67"/>
    <mergeCell ref="CB65:CG67"/>
    <mergeCell ref="CH65:CJ67"/>
    <mergeCell ref="CK65:CR67"/>
    <mergeCell ref="P28:Q30"/>
    <mergeCell ref="CL20:CO21"/>
    <mergeCell ref="BR21:BU24"/>
    <mergeCell ref="CG25:CK26"/>
    <mergeCell ref="CL25:CO26"/>
    <mergeCell ref="BU26:BV27"/>
    <mergeCell ref="CG27:CK28"/>
    <mergeCell ref="N22:Q24"/>
    <mergeCell ref="CG20:CK21"/>
    <mergeCell ref="CL27:CO28"/>
    <mergeCell ref="BR28:BV30"/>
    <mergeCell ref="CG29:CK30"/>
    <mergeCell ref="CL29:CO30"/>
    <mergeCell ref="CI23:CO24"/>
    <mergeCell ref="B16:M18"/>
    <mergeCell ref="N16:Q18"/>
    <mergeCell ref="B19:M21"/>
    <mergeCell ref="N19:O21"/>
    <mergeCell ref="P19:Q21"/>
    <mergeCell ref="P1:CE3"/>
    <mergeCell ref="P4:CE6"/>
    <mergeCell ref="B10:M12"/>
    <mergeCell ref="N10:Q12"/>
    <mergeCell ref="BZ11:CP13"/>
    <mergeCell ref="AU12:AZ14"/>
    <mergeCell ref="BJ12:BK13"/>
    <mergeCell ref="B13:M15"/>
    <mergeCell ref="N13:Q15"/>
    <mergeCell ref="CI14:CO15"/>
  </mergeCells>
  <phoneticPr fontId="3"/>
  <pageMargins left="0.28999999999999998" right="0.2" top="0.41" bottom="0.4" header="0.24" footer="0.31496062992125984"/>
  <pageSetup paperSize="9" scale="92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T109"/>
  <sheetViews>
    <sheetView topLeftCell="B1" workbookViewId="0">
      <selection activeCell="BI51" sqref="BI51"/>
    </sheetView>
  </sheetViews>
  <sheetFormatPr defaultColWidth="0" defaultRowHeight="12.75" customHeight="1" zeroHeight="1"/>
  <cols>
    <col min="1" max="4" width="1.6640625" style="65" customWidth="1"/>
    <col min="5" max="5" width="1.6640625" style="114" customWidth="1"/>
    <col min="6" max="42" width="1.6640625" style="65" customWidth="1"/>
    <col min="43" max="43" width="1.6640625" style="113" customWidth="1"/>
    <col min="44" max="97" width="1.6640625" style="65" customWidth="1"/>
    <col min="98" max="98" width="3" style="65" hidden="1" customWidth="1"/>
    <col min="99" max="16384" width="0" style="65" hidden="1"/>
  </cols>
  <sheetData>
    <row r="1" spans="2:94" ht="8.25" customHeight="1">
      <c r="E1" s="65"/>
      <c r="P1" s="488" t="s">
        <v>217</v>
      </c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489"/>
      <c r="AF1" s="489"/>
      <c r="AG1" s="489"/>
      <c r="AH1" s="489"/>
      <c r="AI1" s="489"/>
      <c r="AJ1" s="489"/>
      <c r="AK1" s="489"/>
      <c r="AL1" s="489"/>
      <c r="AM1" s="489"/>
      <c r="AN1" s="489"/>
      <c r="AO1" s="489"/>
      <c r="AP1" s="489"/>
      <c r="AQ1" s="489"/>
      <c r="AR1" s="489"/>
      <c r="AS1" s="489"/>
      <c r="AT1" s="489"/>
      <c r="AU1" s="489"/>
      <c r="AV1" s="489"/>
      <c r="AW1" s="489"/>
      <c r="AX1" s="489"/>
      <c r="AY1" s="489"/>
      <c r="AZ1" s="489"/>
      <c r="BA1" s="489"/>
      <c r="BB1" s="489"/>
      <c r="BC1" s="489"/>
      <c r="BD1" s="489"/>
      <c r="BE1" s="489"/>
      <c r="BF1" s="489"/>
      <c r="BG1" s="489"/>
      <c r="BH1" s="489"/>
      <c r="BI1" s="489"/>
      <c r="BJ1" s="489"/>
      <c r="BK1" s="489"/>
      <c r="BL1" s="489"/>
      <c r="BM1" s="489"/>
      <c r="BN1" s="489"/>
      <c r="BO1" s="489"/>
      <c r="BP1" s="489"/>
      <c r="BQ1" s="489"/>
      <c r="BR1" s="489"/>
      <c r="BS1" s="489"/>
      <c r="BT1" s="489"/>
      <c r="BU1" s="489"/>
      <c r="BV1" s="489"/>
      <c r="BW1" s="489"/>
      <c r="BX1" s="489"/>
      <c r="BY1" s="489"/>
      <c r="BZ1" s="489"/>
      <c r="CA1" s="489"/>
      <c r="CB1" s="489"/>
      <c r="CC1" s="489"/>
      <c r="CD1" s="489"/>
      <c r="CE1" s="489"/>
    </row>
    <row r="2" spans="2:94" ht="8.25" customHeight="1">
      <c r="E2" s="65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489"/>
      <c r="AF2" s="489"/>
      <c r="AG2" s="489"/>
      <c r="AH2" s="489"/>
      <c r="AI2" s="489"/>
      <c r="AJ2" s="489"/>
      <c r="AK2" s="489"/>
      <c r="AL2" s="489"/>
      <c r="AM2" s="489"/>
      <c r="AN2" s="489"/>
      <c r="AO2" s="489"/>
      <c r="AP2" s="489"/>
      <c r="AQ2" s="489"/>
      <c r="AR2" s="489"/>
      <c r="AS2" s="489"/>
      <c r="AT2" s="489"/>
      <c r="AU2" s="489"/>
      <c r="AV2" s="489"/>
      <c r="AW2" s="489"/>
      <c r="AX2" s="489"/>
      <c r="AY2" s="489"/>
      <c r="AZ2" s="489"/>
      <c r="BA2" s="489"/>
      <c r="BB2" s="489"/>
      <c r="BC2" s="489"/>
      <c r="BD2" s="489"/>
      <c r="BE2" s="489"/>
      <c r="BF2" s="489"/>
      <c r="BG2" s="489"/>
      <c r="BH2" s="489"/>
      <c r="BI2" s="489"/>
      <c r="BJ2" s="489"/>
      <c r="BK2" s="489"/>
      <c r="BL2" s="489"/>
      <c r="BM2" s="489"/>
      <c r="BN2" s="489"/>
      <c r="BO2" s="489"/>
      <c r="BP2" s="489"/>
      <c r="BQ2" s="489"/>
      <c r="BR2" s="489"/>
      <c r="BS2" s="489"/>
      <c r="BT2" s="489"/>
      <c r="BU2" s="489"/>
      <c r="BV2" s="489"/>
      <c r="BW2" s="489"/>
      <c r="BX2" s="489"/>
      <c r="BY2" s="489"/>
      <c r="BZ2" s="489"/>
      <c r="CA2" s="489"/>
      <c r="CB2" s="489"/>
      <c r="CC2" s="489"/>
      <c r="CD2" s="489"/>
      <c r="CE2" s="489"/>
    </row>
    <row r="3" spans="2:94" ht="8.25" customHeight="1">
      <c r="E3" s="65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489"/>
      <c r="AG3" s="489"/>
      <c r="AH3" s="489"/>
      <c r="AI3" s="489"/>
      <c r="AJ3" s="489"/>
      <c r="AK3" s="489"/>
      <c r="AL3" s="489"/>
      <c r="AM3" s="489"/>
      <c r="AN3" s="489"/>
      <c r="AO3" s="489"/>
      <c r="AP3" s="489"/>
      <c r="AQ3" s="489"/>
      <c r="AR3" s="489"/>
      <c r="AS3" s="489"/>
      <c r="AT3" s="489"/>
      <c r="AU3" s="489"/>
      <c r="AV3" s="489"/>
      <c r="AW3" s="489"/>
      <c r="AX3" s="489"/>
      <c r="AY3" s="489"/>
      <c r="AZ3" s="489"/>
      <c r="BA3" s="489"/>
      <c r="BB3" s="489"/>
      <c r="BC3" s="489"/>
      <c r="BD3" s="489"/>
      <c r="BE3" s="489"/>
      <c r="BF3" s="489"/>
      <c r="BG3" s="489"/>
      <c r="BH3" s="489"/>
      <c r="BI3" s="489"/>
      <c r="BJ3" s="489"/>
      <c r="BK3" s="489"/>
      <c r="BL3" s="489"/>
      <c r="BM3" s="489"/>
      <c r="BN3" s="489"/>
      <c r="BO3" s="489"/>
      <c r="BP3" s="489"/>
      <c r="BQ3" s="489"/>
      <c r="BR3" s="489"/>
      <c r="BS3" s="489"/>
      <c r="BT3" s="489"/>
      <c r="BU3" s="489"/>
      <c r="BV3" s="489"/>
      <c r="BW3" s="489"/>
      <c r="BX3" s="489"/>
      <c r="BY3" s="489"/>
      <c r="BZ3" s="489"/>
      <c r="CA3" s="489"/>
      <c r="CB3" s="489"/>
      <c r="CC3" s="489"/>
      <c r="CD3" s="489"/>
      <c r="CE3" s="489"/>
    </row>
    <row r="4" spans="2:94" ht="8.25" customHeight="1">
      <c r="E4" s="65"/>
      <c r="P4" s="488" t="s">
        <v>191</v>
      </c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489"/>
      <c r="AB4" s="489"/>
      <c r="AC4" s="489"/>
      <c r="AD4" s="489"/>
      <c r="AE4" s="489"/>
      <c r="AF4" s="489"/>
      <c r="AG4" s="489"/>
      <c r="AH4" s="489"/>
      <c r="AI4" s="489"/>
      <c r="AJ4" s="489"/>
      <c r="AK4" s="489"/>
      <c r="AL4" s="489"/>
      <c r="AM4" s="489"/>
      <c r="AN4" s="489"/>
      <c r="AO4" s="489"/>
      <c r="AP4" s="489"/>
      <c r="AQ4" s="489"/>
      <c r="AR4" s="489"/>
      <c r="AS4" s="489"/>
      <c r="AT4" s="489"/>
      <c r="AU4" s="489"/>
      <c r="AV4" s="489"/>
      <c r="AW4" s="489"/>
      <c r="AX4" s="489"/>
      <c r="AY4" s="489"/>
      <c r="AZ4" s="489"/>
      <c r="BA4" s="489"/>
      <c r="BB4" s="489"/>
      <c r="BC4" s="489"/>
      <c r="BD4" s="489"/>
      <c r="BE4" s="489"/>
      <c r="BF4" s="489"/>
      <c r="BG4" s="489"/>
      <c r="BH4" s="489"/>
      <c r="BI4" s="489"/>
      <c r="BJ4" s="489"/>
      <c r="BK4" s="489"/>
      <c r="BL4" s="489"/>
      <c r="BM4" s="489"/>
      <c r="BN4" s="489"/>
      <c r="BO4" s="489"/>
      <c r="BP4" s="489"/>
      <c r="BQ4" s="489"/>
      <c r="BR4" s="489"/>
      <c r="BS4" s="489"/>
      <c r="BT4" s="489"/>
      <c r="BU4" s="489"/>
      <c r="BV4" s="489"/>
      <c r="BW4" s="489"/>
      <c r="BX4" s="489"/>
      <c r="BY4" s="489"/>
      <c r="BZ4" s="489"/>
      <c r="CA4" s="489"/>
      <c r="CB4" s="489"/>
      <c r="CC4" s="489"/>
      <c r="CD4" s="489"/>
      <c r="CE4" s="489"/>
    </row>
    <row r="5" spans="2:94" ht="8.25" customHeight="1">
      <c r="E5" s="65"/>
      <c r="P5" s="489"/>
      <c r="Q5" s="489"/>
      <c r="R5" s="489"/>
      <c r="S5" s="489"/>
      <c r="T5" s="489"/>
      <c r="U5" s="489"/>
      <c r="V5" s="489"/>
      <c r="W5" s="489"/>
      <c r="X5" s="489"/>
      <c r="Y5" s="489"/>
      <c r="Z5" s="489"/>
      <c r="AA5" s="489"/>
      <c r="AB5" s="489"/>
      <c r="AC5" s="489"/>
      <c r="AD5" s="489"/>
      <c r="AE5" s="489"/>
      <c r="AF5" s="489"/>
      <c r="AG5" s="489"/>
      <c r="AH5" s="489"/>
      <c r="AI5" s="489"/>
      <c r="AJ5" s="489"/>
      <c r="AK5" s="489"/>
      <c r="AL5" s="489"/>
      <c r="AM5" s="489"/>
      <c r="AN5" s="489"/>
      <c r="AO5" s="489"/>
      <c r="AP5" s="489"/>
      <c r="AQ5" s="489"/>
      <c r="AR5" s="489"/>
      <c r="AS5" s="489"/>
      <c r="AT5" s="489"/>
      <c r="AU5" s="489"/>
      <c r="AV5" s="489"/>
      <c r="AW5" s="489"/>
      <c r="AX5" s="489"/>
      <c r="AY5" s="489"/>
      <c r="AZ5" s="489"/>
      <c r="BA5" s="489"/>
      <c r="BB5" s="489"/>
      <c r="BC5" s="489"/>
      <c r="BD5" s="489"/>
      <c r="BE5" s="489"/>
      <c r="BF5" s="489"/>
      <c r="BG5" s="489"/>
      <c r="BH5" s="489"/>
      <c r="BI5" s="489"/>
      <c r="BJ5" s="489"/>
      <c r="BK5" s="489"/>
      <c r="BL5" s="489"/>
      <c r="BM5" s="489"/>
      <c r="BN5" s="489"/>
      <c r="BO5" s="489"/>
      <c r="BP5" s="489"/>
      <c r="BQ5" s="489"/>
      <c r="BR5" s="489"/>
      <c r="BS5" s="489"/>
      <c r="BT5" s="489"/>
      <c r="BU5" s="489"/>
      <c r="BV5" s="489"/>
      <c r="BW5" s="489"/>
      <c r="BX5" s="489"/>
      <c r="BY5" s="489"/>
      <c r="BZ5" s="489"/>
      <c r="CA5" s="489"/>
      <c r="CB5" s="489"/>
      <c r="CC5" s="489"/>
      <c r="CD5" s="489"/>
      <c r="CE5" s="489"/>
    </row>
    <row r="6" spans="2:94" ht="8.25" customHeight="1">
      <c r="E6" s="65"/>
      <c r="P6" s="489"/>
      <c r="Q6" s="489"/>
      <c r="R6" s="489"/>
      <c r="S6" s="489"/>
      <c r="T6" s="489"/>
      <c r="U6" s="489"/>
      <c r="V6" s="489"/>
      <c r="W6" s="489"/>
      <c r="X6" s="489"/>
      <c r="Y6" s="489"/>
      <c r="Z6" s="489"/>
      <c r="AA6" s="489"/>
      <c r="AB6" s="489"/>
      <c r="AC6" s="489"/>
      <c r="AD6" s="489"/>
      <c r="AE6" s="489"/>
      <c r="AF6" s="489"/>
      <c r="AG6" s="489"/>
      <c r="AH6" s="489"/>
      <c r="AI6" s="489"/>
      <c r="AJ6" s="489"/>
      <c r="AK6" s="489"/>
      <c r="AL6" s="489"/>
      <c r="AM6" s="489"/>
      <c r="AN6" s="489"/>
      <c r="AO6" s="489"/>
      <c r="AP6" s="489"/>
      <c r="AQ6" s="489"/>
      <c r="AR6" s="489"/>
      <c r="AS6" s="489"/>
      <c r="AT6" s="489"/>
      <c r="AU6" s="489"/>
      <c r="AV6" s="489"/>
      <c r="AW6" s="489"/>
      <c r="AX6" s="489"/>
      <c r="AY6" s="489"/>
      <c r="AZ6" s="489"/>
      <c r="BA6" s="489"/>
      <c r="BB6" s="489"/>
      <c r="BC6" s="489"/>
      <c r="BD6" s="489"/>
      <c r="BE6" s="489"/>
      <c r="BF6" s="489"/>
      <c r="BG6" s="489"/>
      <c r="BH6" s="489"/>
      <c r="BI6" s="489"/>
      <c r="BJ6" s="489"/>
      <c r="BK6" s="489"/>
      <c r="BL6" s="489"/>
      <c r="BM6" s="489"/>
      <c r="BN6" s="489"/>
      <c r="BO6" s="489"/>
      <c r="BP6" s="489"/>
      <c r="BQ6" s="489"/>
      <c r="BR6" s="489"/>
      <c r="BS6" s="489"/>
      <c r="BT6" s="489"/>
      <c r="BU6" s="489"/>
      <c r="BV6" s="489"/>
      <c r="BW6" s="489"/>
      <c r="BX6" s="489"/>
      <c r="BY6" s="489"/>
      <c r="BZ6" s="489"/>
      <c r="CA6" s="489"/>
      <c r="CB6" s="489"/>
      <c r="CC6" s="489"/>
      <c r="CD6" s="489"/>
      <c r="CE6" s="489"/>
    </row>
    <row r="7" spans="2:94" ht="8.25" customHeight="1">
      <c r="E7" s="65"/>
      <c r="AQ7" s="65"/>
    </row>
    <row r="8" spans="2:94" ht="8.25" customHeight="1">
      <c r="E8" s="65"/>
      <c r="AQ8" s="65"/>
    </row>
    <row r="9" spans="2:94" ht="8.25" customHeight="1">
      <c r="E9" s="65"/>
      <c r="AQ9" s="65"/>
    </row>
    <row r="10" spans="2:94" ht="8.25" customHeight="1">
      <c r="B10" s="490" t="s">
        <v>36</v>
      </c>
      <c r="C10" s="491"/>
      <c r="D10" s="491"/>
      <c r="E10" s="491"/>
      <c r="F10" s="491"/>
      <c r="G10" s="491"/>
      <c r="H10" s="491"/>
      <c r="I10" s="491"/>
      <c r="J10" s="491"/>
      <c r="K10" s="491"/>
      <c r="L10" s="491"/>
      <c r="M10" s="492"/>
      <c r="N10" s="499"/>
      <c r="O10" s="500"/>
      <c r="P10" s="500"/>
      <c r="Q10" s="501"/>
      <c r="R10" s="66"/>
      <c r="S10" s="66"/>
      <c r="T10" s="66"/>
      <c r="U10" s="66"/>
      <c r="V10" s="66"/>
      <c r="AQ10" s="65"/>
      <c r="AS10" s="115"/>
      <c r="AT10" s="115"/>
      <c r="AU10" s="509" t="s">
        <v>176</v>
      </c>
      <c r="AV10" s="509"/>
      <c r="AW10" s="509"/>
      <c r="AX10" s="509"/>
      <c r="AY10" s="509"/>
    </row>
    <row r="11" spans="2:94" ht="8.25" customHeight="1">
      <c r="B11" s="493"/>
      <c r="C11" s="494"/>
      <c r="D11" s="494"/>
      <c r="E11" s="494"/>
      <c r="F11" s="494"/>
      <c r="G11" s="494"/>
      <c r="H11" s="494"/>
      <c r="I11" s="494"/>
      <c r="J11" s="494"/>
      <c r="K11" s="494"/>
      <c r="L11" s="494"/>
      <c r="M11" s="495"/>
      <c r="N11" s="502"/>
      <c r="O11" s="503"/>
      <c r="P11" s="503"/>
      <c r="Q11" s="504"/>
      <c r="R11" s="66"/>
      <c r="S11" s="66"/>
      <c r="T11" s="66"/>
      <c r="U11" s="66"/>
      <c r="V11" s="66"/>
      <c r="AQ11" s="65"/>
      <c r="AS11" s="115"/>
      <c r="AT11" s="115"/>
      <c r="AU11" s="509"/>
      <c r="AV11" s="509"/>
      <c r="AW11" s="509"/>
      <c r="AX11" s="509"/>
      <c r="AY11" s="509"/>
      <c r="BZ11" s="508" t="s">
        <v>224</v>
      </c>
      <c r="CA11" s="508"/>
      <c r="CB11" s="508"/>
      <c r="CC11" s="508"/>
      <c r="CD11" s="508"/>
      <c r="CE11" s="508"/>
      <c r="CF11" s="508"/>
      <c r="CG11" s="508"/>
      <c r="CH11" s="508"/>
      <c r="CI11" s="508"/>
      <c r="CJ11" s="508"/>
      <c r="CK11" s="508"/>
      <c r="CL11" s="508"/>
      <c r="CM11" s="508"/>
      <c r="CN11" s="508"/>
      <c r="CO11" s="508"/>
      <c r="CP11" s="508"/>
    </row>
    <row r="12" spans="2:94" ht="8.25" customHeight="1">
      <c r="B12" s="496"/>
      <c r="C12" s="497"/>
      <c r="D12" s="497"/>
      <c r="E12" s="497"/>
      <c r="F12" s="497"/>
      <c r="G12" s="497"/>
      <c r="H12" s="497"/>
      <c r="I12" s="497"/>
      <c r="J12" s="497"/>
      <c r="K12" s="497"/>
      <c r="L12" s="497"/>
      <c r="M12" s="498"/>
      <c r="N12" s="505"/>
      <c r="O12" s="506"/>
      <c r="P12" s="506"/>
      <c r="Q12" s="507"/>
      <c r="R12" s="66"/>
      <c r="S12" s="66"/>
      <c r="T12" s="66"/>
      <c r="U12" s="66"/>
      <c r="V12" s="66"/>
      <c r="AQ12" s="65"/>
      <c r="AS12" s="115"/>
      <c r="AT12" s="115"/>
      <c r="AU12" s="115"/>
      <c r="AV12" s="115"/>
      <c r="AW12" s="115"/>
      <c r="AX12" s="115"/>
      <c r="AY12" s="115"/>
      <c r="AZ12" s="115"/>
      <c r="BJ12" s="479"/>
      <c r="BK12" s="479"/>
      <c r="BZ12" s="508"/>
      <c r="CA12" s="508"/>
      <c r="CB12" s="508"/>
      <c r="CC12" s="508"/>
      <c r="CD12" s="508"/>
      <c r="CE12" s="508"/>
      <c r="CF12" s="508"/>
      <c r="CG12" s="508"/>
      <c r="CH12" s="508"/>
      <c r="CI12" s="508"/>
      <c r="CJ12" s="508"/>
      <c r="CK12" s="508"/>
      <c r="CL12" s="508"/>
      <c r="CM12" s="508"/>
      <c r="CN12" s="508"/>
      <c r="CO12" s="508"/>
      <c r="CP12" s="508"/>
    </row>
    <row r="13" spans="2:94" ht="8.25" customHeight="1">
      <c r="B13" s="490" t="s">
        <v>37</v>
      </c>
      <c r="C13" s="491"/>
      <c r="D13" s="491"/>
      <c r="E13" s="491"/>
      <c r="F13" s="491"/>
      <c r="G13" s="491"/>
      <c r="H13" s="491"/>
      <c r="I13" s="491"/>
      <c r="J13" s="491"/>
      <c r="K13" s="491"/>
      <c r="L13" s="491"/>
      <c r="M13" s="492"/>
      <c r="N13" s="499"/>
      <c r="O13" s="500"/>
      <c r="P13" s="500"/>
      <c r="Q13" s="501"/>
      <c r="AQ13" s="65"/>
      <c r="AU13" s="115"/>
      <c r="AV13" s="115"/>
      <c r="AW13" s="115"/>
      <c r="AX13" s="115"/>
      <c r="AY13" s="115"/>
      <c r="AZ13" s="115"/>
      <c r="BJ13" s="479"/>
      <c r="BK13" s="479"/>
      <c r="BZ13" s="508"/>
      <c r="CA13" s="508"/>
      <c r="CB13" s="508"/>
      <c r="CC13" s="508"/>
      <c r="CD13" s="508"/>
      <c r="CE13" s="508"/>
      <c r="CF13" s="508"/>
      <c r="CG13" s="508"/>
      <c r="CH13" s="508"/>
      <c r="CI13" s="508"/>
      <c r="CJ13" s="508"/>
      <c r="CK13" s="508"/>
      <c r="CL13" s="508"/>
      <c r="CM13" s="508"/>
      <c r="CN13" s="508"/>
      <c r="CO13" s="508"/>
      <c r="CP13" s="508"/>
    </row>
    <row r="14" spans="2:94" ht="8.25" customHeight="1">
      <c r="B14" s="493"/>
      <c r="C14" s="494"/>
      <c r="D14" s="494"/>
      <c r="E14" s="494"/>
      <c r="F14" s="494"/>
      <c r="G14" s="494"/>
      <c r="H14" s="494"/>
      <c r="I14" s="494"/>
      <c r="J14" s="494"/>
      <c r="K14" s="494"/>
      <c r="L14" s="494"/>
      <c r="M14" s="495"/>
      <c r="N14" s="502"/>
      <c r="O14" s="503"/>
      <c r="P14" s="503"/>
      <c r="Q14" s="504"/>
      <c r="AQ14" s="65"/>
      <c r="AU14" s="115"/>
      <c r="AV14" s="115"/>
      <c r="AW14" s="115"/>
      <c r="AX14" s="115"/>
      <c r="AY14" s="115"/>
      <c r="AZ14" s="115"/>
      <c r="BT14" s="509" t="s">
        <v>216</v>
      </c>
      <c r="BU14" s="509"/>
      <c r="BV14" s="509"/>
      <c r="BW14" s="509"/>
      <c r="BX14" s="509"/>
      <c r="CE14" s="67"/>
      <c r="CF14" s="67"/>
      <c r="CH14" s="110"/>
      <c r="CI14" s="622" t="s">
        <v>225</v>
      </c>
      <c r="CJ14" s="622"/>
      <c r="CK14" s="622"/>
      <c r="CL14" s="622"/>
      <c r="CM14" s="622"/>
      <c r="CN14" s="622"/>
      <c r="CO14" s="622"/>
    </row>
    <row r="15" spans="2:94" ht="8.25" customHeight="1">
      <c r="B15" s="496"/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8"/>
      <c r="N15" s="505"/>
      <c r="O15" s="506"/>
      <c r="P15" s="506"/>
      <c r="Q15" s="507"/>
      <c r="AQ15" s="65"/>
      <c r="BT15" s="509"/>
      <c r="BU15" s="509"/>
      <c r="BV15" s="509"/>
      <c r="BW15" s="509"/>
      <c r="BX15" s="509"/>
      <c r="CE15" s="67"/>
      <c r="CF15" s="67"/>
      <c r="CG15" s="111"/>
      <c r="CH15" s="111"/>
      <c r="CI15" s="623"/>
      <c r="CJ15" s="623"/>
      <c r="CK15" s="623"/>
      <c r="CL15" s="623"/>
      <c r="CM15" s="623"/>
      <c r="CN15" s="623"/>
      <c r="CO15" s="623"/>
    </row>
    <row r="16" spans="2:94" ht="8.25" customHeight="1">
      <c r="B16" s="490" t="s">
        <v>149</v>
      </c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2"/>
      <c r="N16" s="499"/>
      <c r="O16" s="500"/>
      <c r="P16" s="500"/>
      <c r="Q16" s="501"/>
      <c r="AQ16" s="65"/>
      <c r="BT16" s="509"/>
      <c r="BU16" s="509"/>
      <c r="BV16" s="509"/>
      <c r="BW16" s="509"/>
      <c r="BX16" s="509"/>
      <c r="CG16" s="534" t="s">
        <v>177</v>
      </c>
      <c r="CH16" s="535"/>
      <c r="CI16" s="535"/>
      <c r="CJ16" s="535"/>
      <c r="CK16" s="536"/>
      <c r="CL16" s="527"/>
      <c r="CM16" s="528"/>
      <c r="CN16" s="528"/>
      <c r="CO16" s="529"/>
    </row>
    <row r="17" spans="2:93" ht="8.25" customHeight="1">
      <c r="B17" s="493"/>
      <c r="C17" s="494"/>
      <c r="D17" s="494"/>
      <c r="E17" s="494"/>
      <c r="F17" s="494"/>
      <c r="G17" s="494"/>
      <c r="H17" s="494"/>
      <c r="I17" s="494"/>
      <c r="J17" s="494"/>
      <c r="K17" s="494"/>
      <c r="L17" s="494"/>
      <c r="M17" s="495"/>
      <c r="N17" s="502"/>
      <c r="O17" s="503"/>
      <c r="P17" s="503"/>
      <c r="Q17" s="504"/>
      <c r="AQ17" s="65"/>
      <c r="BT17" s="509"/>
      <c r="BU17" s="509"/>
      <c r="BV17" s="509"/>
      <c r="BW17" s="509"/>
      <c r="BX17" s="509"/>
      <c r="CG17" s="537"/>
      <c r="CH17" s="538"/>
      <c r="CI17" s="538"/>
      <c r="CJ17" s="538"/>
      <c r="CK17" s="539"/>
      <c r="CL17" s="530"/>
      <c r="CM17" s="531"/>
      <c r="CN17" s="531"/>
      <c r="CO17" s="532"/>
    </row>
    <row r="18" spans="2:93" ht="8.25" customHeight="1">
      <c r="B18" s="496"/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498"/>
      <c r="N18" s="505"/>
      <c r="O18" s="506"/>
      <c r="P18" s="506"/>
      <c r="Q18" s="507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T18" s="115"/>
      <c r="BU18" s="115"/>
      <c r="BV18" s="115"/>
      <c r="BW18" s="115"/>
      <c r="BX18" s="115"/>
      <c r="CG18" s="534" t="s">
        <v>178</v>
      </c>
      <c r="CH18" s="535"/>
      <c r="CI18" s="535"/>
      <c r="CJ18" s="535"/>
      <c r="CK18" s="536"/>
      <c r="CL18" s="527"/>
      <c r="CM18" s="528"/>
      <c r="CN18" s="528"/>
      <c r="CO18" s="529"/>
    </row>
    <row r="19" spans="2:93" ht="8.25" customHeight="1">
      <c r="B19" s="490" t="s">
        <v>179</v>
      </c>
      <c r="C19" s="491"/>
      <c r="D19" s="491"/>
      <c r="E19" s="491"/>
      <c r="F19" s="491"/>
      <c r="G19" s="491"/>
      <c r="H19" s="491"/>
      <c r="I19" s="491"/>
      <c r="J19" s="491"/>
      <c r="K19" s="491"/>
      <c r="L19" s="491"/>
      <c r="M19" s="492"/>
      <c r="N19" s="510"/>
      <c r="O19" s="511"/>
      <c r="P19" s="516" t="s">
        <v>180</v>
      </c>
      <c r="Q19" s="517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T19" s="115"/>
      <c r="BU19" s="115"/>
      <c r="BV19" s="115"/>
      <c r="BW19" s="115"/>
      <c r="BX19" s="115"/>
      <c r="CG19" s="537"/>
      <c r="CH19" s="538"/>
      <c r="CI19" s="538"/>
      <c r="CJ19" s="538"/>
      <c r="CK19" s="539"/>
      <c r="CL19" s="530"/>
      <c r="CM19" s="531"/>
      <c r="CN19" s="531"/>
      <c r="CO19" s="532"/>
    </row>
    <row r="20" spans="2:93" ht="8.25" customHeight="1">
      <c r="B20" s="493"/>
      <c r="C20" s="494"/>
      <c r="D20" s="494"/>
      <c r="E20" s="494"/>
      <c r="F20" s="494"/>
      <c r="G20" s="494"/>
      <c r="H20" s="494"/>
      <c r="I20" s="494"/>
      <c r="J20" s="494"/>
      <c r="K20" s="494"/>
      <c r="L20" s="494"/>
      <c r="M20" s="495"/>
      <c r="N20" s="512"/>
      <c r="O20" s="513"/>
      <c r="P20" s="518"/>
      <c r="Q20" s="519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T20" s="509" t="s">
        <v>218</v>
      </c>
      <c r="BU20" s="509"/>
      <c r="BV20" s="509"/>
      <c r="BW20" s="509"/>
      <c r="BX20" s="509"/>
      <c r="CG20" s="624" t="s">
        <v>181</v>
      </c>
      <c r="CH20" s="625"/>
      <c r="CI20" s="625"/>
      <c r="CJ20" s="625"/>
      <c r="CK20" s="626"/>
      <c r="CL20" s="527"/>
      <c r="CM20" s="528"/>
      <c r="CN20" s="528"/>
      <c r="CO20" s="529"/>
    </row>
    <row r="21" spans="2:93" ht="8.25" customHeight="1">
      <c r="B21" s="496"/>
      <c r="C21" s="497"/>
      <c r="D21" s="497"/>
      <c r="E21" s="497"/>
      <c r="F21" s="497"/>
      <c r="G21" s="497"/>
      <c r="H21" s="497"/>
      <c r="I21" s="497"/>
      <c r="J21" s="497"/>
      <c r="K21" s="497"/>
      <c r="L21" s="497"/>
      <c r="M21" s="498"/>
      <c r="N21" s="514"/>
      <c r="O21" s="515"/>
      <c r="P21" s="520"/>
      <c r="Q21" s="521"/>
      <c r="Z21" s="68"/>
      <c r="AA21" s="68"/>
      <c r="AB21" s="68"/>
      <c r="AC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R21" s="115"/>
      <c r="BS21" s="115"/>
      <c r="BT21" s="509"/>
      <c r="BU21" s="509"/>
      <c r="BV21" s="509"/>
      <c r="BW21" s="509"/>
      <c r="BX21" s="509"/>
      <c r="CG21" s="627"/>
      <c r="CH21" s="628"/>
      <c r="CI21" s="628"/>
      <c r="CJ21" s="628"/>
      <c r="CK21" s="629"/>
      <c r="CL21" s="530"/>
      <c r="CM21" s="531"/>
      <c r="CN21" s="531"/>
      <c r="CO21" s="532"/>
    </row>
    <row r="22" spans="2:93" ht="8.25" customHeight="1">
      <c r="B22" s="580" t="s">
        <v>118</v>
      </c>
      <c r="C22" s="522"/>
      <c r="D22" s="522"/>
      <c r="E22" s="522"/>
      <c r="F22" s="522"/>
      <c r="G22" s="522"/>
      <c r="H22" s="522"/>
      <c r="I22" s="522"/>
      <c r="J22" s="522"/>
      <c r="K22" s="522"/>
      <c r="L22" s="522"/>
      <c r="M22" s="523"/>
      <c r="N22" s="580"/>
      <c r="O22" s="522"/>
      <c r="P22" s="522"/>
      <c r="Q22" s="523"/>
      <c r="Z22" s="68"/>
      <c r="AA22" s="68"/>
      <c r="AB22" s="68"/>
      <c r="AC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R22" s="115"/>
      <c r="BS22" s="115"/>
      <c r="BT22" s="509"/>
      <c r="BU22" s="509"/>
      <c r="BV22" s="509"/>
      <c r="BW22" s="509"/>
      <c r="BX22" s="509"/>
    </row>
    <row r="23" spans="2:93" ht="8.25" customHeight="1">
      <c r="B23" s="581"/>
      <c r="C23" s="509"/>
      <c r="D23" s="509"/>
      <c r="E23" s="509"/>
      <c r="F23" s="509"/>
      <c r="G23" s="509"/>
      <c r="H23" s="509"/>
      <c r="I23" s="509"/>
      <c r="J23" s="509"/>
      <c r="K23" s="509"/>
      <c r="L23" s="509"/>
      <c r="M23" s="524"/>
      <c r="N23" s="581"/>
      <c r="O23" s="509"/>
      <c r="P23" s="509"/>
      <c r="Q23" s="524"/>
      <c r="Z23" s="68"/>
      <c r="AA23" s="68"/>
      <c r="AB23" s="68"/>
      <c r="AC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R23" s="115"/>
      <c r="BS23" s="115"/>
      <c r="BT23" s="115"/>
      <c r="BU23" s="115"/>
      <c r="BV23" s="115"/>
      <c r="BW23" s="115"/>
      <c r="BX23" s="115"/>
      <c r="CG23" s="67"/>
      <c r="CH23" s="67"/>
      <c r="CI23" s="622" t="s">
        <v>226</v>
      </c>
      <c r="CJ23" s="622"/>
      <c r="CK23" s="622"/>
      <c r="CL23" s="622"/>
      <c r="CM23" s="622"/>
      <c r="CN23" s="622"/>
      <c r="CO23" s="622"/>
    </row>
    <row r="24" spans="2:93" ht="8.25" customHeight="1">
      <c r="B24" s="582"/>
      <c r="C24" s="525"/>
      <c r="D24" s="525"/>
      <c r="E24" s="525"/>
      <c r="F24" s="525"/>
      <c r="G24" s="525"/>
      <c r="H24" s="525"/>
      <c r="I24" s="525"/>
      <c r="J24" s="525"/>
      <c r="K24" s="525"/>
      <c r="L24" s="525"/>
      <c r="M24" s="526"/>
      <c r="N24" s="582"/>
      <c r="O24" s="525"/>
      <c r="P24" s="525"/>
      <c r="Q24" s="526"/>
      <c r="Z24" s="68"/>
      <c r="AA24" s="68"/>
      <c r="AB24" s="68"/>
      <c r="AC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R24" s="115"/>
      <c r="BS24" s="115"/>
      <c r="BT24" s="115"/>
      <c r="BU24" s="115"/>
      <c r="BV24" s="115"/>
      <c r="BW24" s="115"/>
      <c r="BX24" s="115"/>
      <c r="CG24" s="67"/>
      <c r="CH24" s="67"/>
      <c r="CI24" s="623"/>
      <c r="CJ24" s="623"/>
      <c r="CK24" s="623"/>
      <c r="CL24" s="623"/>
      <c r="CM24" s="623"/>
      <c r="CN24" s="623"/>
      <c r="CO24" s="623"/>
    </row>
    <row r="25" spans="2:93" ht="8.25" customHeight="1">
      <c r="B25" s="580" t="s">
        <v>195</v>
      </c>
      <c r="C25" s="522"/>
      <c r="D25" s="522"/>
      <c r="E25" s="522"/>
      <c r="F25" s="522"/>
      <c r="G25" s="522"/>
      <c r="H25" s="522"/>
      <c r="I25" s="522"/>
      <c r="J25" s="522"/>
      <c r="K25" s="522"/>
      <c r="L25" s="522"/>
      <c r="M25" s="523"/>
      <c r="N25" s="595" t="s">
        <v>198</v>
      </c>
      <c r="O25" s="596"/>
      <c r="P25" s="596" t="s">
        <v>199</v>
      </c>
      <c r="Q25" s="632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T25" s="115"/>
      <c r="BU25" s="115"/>
      <c r="BV25" s="115"/>
      <c r="BW25" s="115"/>
      <c r="BX25" s="115"/>
      <c r="CG25" s="534" t="s">
        <v>177</v>
      </c>
      <c r="CH25" s="535"/>
      <c r="CI25" s="535"/>
      <c r="CJ25" s="535"/>
      <c r="CK25" s="536"/>
      <c r="CL25" s="527"/>
      <c r="CM25" s="528"/>
      <c r="CN25" s="528"/>
      <c r="CO25" s="529"/>
    </row>
    <row r="26" spans="2:93" ht="8.25" customHeight="1">
      <c r="B26" s="581"/>
      <c r="C26" s="509"/>
      <c r="D26" s="509"/>
      <c r="E26" s="509"/>
      <c r="F26" s="509"/>
      <c r="G26" s="509"/>
      <c r="H26" s="509"/>
      <c r="I26" s="509"/>
      <c r="J26" s="509"/>
      <c r="K26" s="509"/>
      <c r="L26" s="509"/>
      <c r="M26" s="524"/>
      <c r="N26" s="597"/>
      <c r="O26" s="598"/>
      <c r="P26" s="598"/>
      <c r="Q26" s="633"/>
      <c r="Z26" s="479" t="s">
        <v>183</v>
      </c>
      <c r="AA26" s="479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U26" s="479" t="s">
        <v>183</v>
      </c>
      <c r="BV26" s="479"/>
      <c r="CG26" s="537"/>
      <c r="CH26" s="538"/>
      <c r="CI26" s="538"/>
      <c r="CJ26" s="538"/>
      <c r="CK26" s="539"/>
      <c r="CL26" s="530"/>
      <c r="CM26" s="531"/>
      <c r="CN26" s="531"/>
      <c r="CO26" s="532"/>
    </row>
    <row r="27" spans="2:93" ht="8.25" customHeight="1">
      <c r="B27" s="582"/>
      <c r="C27" s="525"/>
      <c r="D27" s="525"/>
      <c r="E27" s="525"/>
      <c r="F27" s="525"/>
      <c r="G27" s="525"/>
      <c r="H27" s="525"/>
      <c r="I27" s="525"/>
      <c r="J27" s="525"/>
      <c r="K27" s="525"/>
      <c r="L27" s="525"/>
      <c r="M27" s="526"/>
      <c r="N27" s="599"/>
      <c r="O27" s="600"/>
      <c r="P27" s="600"/>
      <c r="Q27" s="634"/>
      <c r="Y27" s="68"/>
      <c r="Z27" s="479"/>
      <c r="AA27" s="479"/>
      <c r="AB27" s="68"/>
      <c r="AC27" s="68"/>
      <c r="AD27" s="68"/>
      <c r="AE27" s="68"/>
      <c r="AQ27" s="65"/>
      <c r="BU27" s="479"/>
      <c r="BV27" s="479"/>
      <c r="CG27" s="534" t="s">
        <v>178</v>
      </c>
      <c r="CH27" s="535"/>
      <c r="CI27" s="535"/>
      <c r="CJ27" s="535"/>
      <c r="CK27" s="536"/>
      <c r="CL27" s="527"/>
      <c r="CM27" s="528"/>
      <c r="CN27" s="528"/>
      <c r="CO27" s="529"/>
    </row>
    <row r="28" spans="2:93" ht="8.25" customHeight="1">
      <c r="B28" s="580" t="s">
        <v>196</v>
      </c>
      <c r="C28" s="522"/>
      <c r="D28" s="522"/>
      <c r="E28" s="522"/>
      <c r="F28" s="522"/>
      <c r="G28" s="522"/>
      <c r="H28" s="522"/>
      <c r="I28" s="522"/>
      <c r="J28" s="522"/>
      <c r="K28" s="522"/>
      <c r="L28" s="522"/>
      <c r="M28" s="523"/>
      <c r="N28" s="580"/>
      <c r="O28" s="522"/>
      <c r="P28" s="522" t="s">
        <v>197</v>
      </c>
      <c r="Q28" s="523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R28" s="115"/>
      <c r="BS28" s="115"/>
      <c r="BT28" s="115"/>
      <c r="BU28" s="115"/>
      <c r="BV28" s="115"/>
      <c r="CG28" s="537"/>
      <c r="CH28" s="538"/>
      <c r="CI28" s="538"/>
      <c r="CJ28" s="538"/>
      <c r="CK28" s="539"/>
      <c r="CL28" s="530"/>
      <c r="CM28" s="531"/>
      <c r="CN28" s="531"/>
      <c r="CO28" s="532"/>
    </row>
    <row r="29" spans="2:93" ht="8.25" customHeight="1">
      <c r="B29" s="581"/>
      <c r="C29" s="509"/>
      <c r="D29" s="509"/>
      <c r="E29" s="509"/>
      <c r="F29" s="509"/>
      <c r="G29" s="509"/>
      <c r="H29" s="509"/>
      <c r="I29" s="509"/>
      <c r="J29" s="509"/>
      <c r="K29" s="509"/>
      <c r="L29" s="509"/>
      <c r="M29" s="524"/>
      <c r="N29" s="581"/>
      <c r="O29" s="509"/>
      <c r="P29" s="509"/>
      <c r="Q29" s="524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R29" s="115"/>
      <c r="BS29" s="115"/>
      <c r="BT29" s="115"/>
      <c r="BU29" s="115"/>
      <c r="BV29" s="115"/>
      <c r="CG29" s="624" t="s">
        <v>181</v>
      </c>
      <c r="CH29" s="625"/>
      <c r="CI29" s="625"/>
      <c r="CJ29" s="625"/>
      <c r="CK29" s="626"/>
      <c r="CL29" s="527"/>
      <c r="CM29" s="528"/>
      <c r="CN29" s="528"/>
      <c r="CO29" s="529"/>
    </row>
    <row r="30" spans="2:93" ht="8.25" customHeight="1">
      <c r="B30" s="582"/>
      <c r="C30" s="525"/>
      <c r="D30" s="525"/>
      <c r="E30" s="525"/>
      <c r="F30" s="525"/>
      <c r="G30" s="525"/>
      <c r="H30" s="525"/>
      <c r="I30" s="525"/>
      <c r="J30" s="525"/>
      <c r="K30" s="525"/>
      <c r="L30" s="525"/>
      <c r="M30" s="526"/>
      <c r="N30" s="582"/>
      <c r="O30" s="525"/>
      <c r="P30" s="525"/>
      <c r="Q30" s="526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R30" s="115"/>
      <c r="BS30" s="115"/>
      <c r="BT30" s="115"/>
      <c r="BU30" s="115"/>
      <c r="BV30" s="115"/>
      <c r="CG30" s="627"/>
      <c r="CH30" s="628"/>
      <c r="CI30" s="628"/>
      <c r="CJ30" s="628"/>
      <c r="CK30" s="629"/>
      <c r="CL30" s="530"/>
      <c r="CM30" s="531"/>
      <c r="CN30" s="531"/>
      <c r="CO30" s="532"/>
    </row>
    <row r="31" spans="2:93" ht="8.25" customHeight="1">
      <c r="B31" s="586" t="s">
        <v>219</v>
      </c>
      <c r="C31" s="587"/>
      <c r="D31" s="587"/>
      <c r="E31" s="587"/>
      <c r="F31" s="587"/>
      <c r="G31" s="587"/>
      <c r="H31" s="587"/>
      <c r="I31" s="587"/>
      <c r="J31" s="587"/>
      <c r="K31" s="587"/>
      <c r="L31" s="587"/>
      <c r="M31" s="587"/>
      <c r="N31" s="587"/>
      <c r="O31" s="587"/>
      <c r="P31" s="587"/>
      <c r="Q31" s="58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</row>
    <row r="32" spans="2:93" ht="8.25" customHeight="1">
      <c r="B32" s="589"/>
      <c r="C32" s="590"/>
      <c r="D32" s="590"/>
      <c r="E32" s="590"/>
      <c r="F32" s="590"/>
      <c r="G32" s="590"/>
      <c r="H32" s="590"/>
      <c r="I32" s="590"/>
      <c r="J32" s="590"/>
      <c r="K32" s="590"/>
      <c r="L32" s="590"/>
      <c r="M32" s="590"/>
      <c r="N32" s="590"/>
      <c r="O32" s="590"/>
      <c r="P32" s="590"/>
      <c r="Q32" s="591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CG32" s="67"/>
      <c r="CH32" s="67"/>
      <c r="CI32" s="622" t="s">
        <v>212</v>
      </c>
      <c r="CJ32" s="622"/>
      <c r="CK32" s="622"/>
      <c r="CL32" s="622"/>
      <c r="CM32" s="622"/>
      <c r="CN32" s="622"/>
      <c r="CO32" s="622"/>
    </row>
    <row r="33" spans="2:98" ht="9" customHeight="1">
      <c r="B33" s="583" t="s">
        <v>193</v>
      </c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5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CG33" s="67"/>
      <c r="CH33" s="67"/>
      <c r="CI33" s="623"/>
      <c r="CJ33" s="623"/>
      <c r="CK33" s="623"/>
      <c r="CL33" s="623"/>
      <c r="CM33" s="623"/>
      <c r="CN33" s="623"/>
      <c r="CO33" s="623"/>
    </row>
    <row r="34" spans="2:98" ht="9" customHeight="1">
      <c r="B34" s="583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584"/>
      <c r="Q34" s="585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CG34" s="534" t="s">
        <v>177</v>
      </c>
      <c r="CH34" s="535"/>
      <c r="CI34" s="535"/>
      <c r="CJ34" s="535"/>
      <c r="CK34" s="536"/>
      <c r="CL34" s="527"/>
      <c r="CM34" s="528"/>
      <c r="CN34" s="528"/>
      <c r="CO34" s="529"/>
    </row>
    <row r="35" spans="2:98" ht="9" customHeight="1">
      <c r="B35" s="583" t="s">
        <v>200</v>
      </c>
      <c r="C35" s="584"/>
      <c r="D35" s="584"/>
      <c r="E35" s="584"/>
      <c r="F35" s="584"/>
      <c r="G35" s="584"/>
      <c r="H35" s="584"/>
      <c r="I35" s="584"/>
      <c r="J35" s="584"/>
      <c r="K35" s="584"/>
      <c r="L35" s="584"/>
      <c r="M35" s="584"/>
      <c r="N35" s="584"/>
      <c r="O35" s="584"/>
      <c r="P35" s="584"/>
      <c r="Q35" s="585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CG35" s="537"/>
      <c r="CH35" s="538"/>
      <c r="CI35" s="538"/>
      <c r="CJ35" s="538"/>
      <c r="CK35" s="539"/>
      <c r="CL35" s="530"/>
      <c r="CM35" s="531"/>
      <c r="CN35" s="531"/>
      <c r="CO35" s="532"/>
    </row>
    <row r="36" spans="2:98" ht="9" customHeight="1">
      <c r="B36" s="583"/>
      <c r="C36" s="584"/>
      <c r="D36" s="584"/>
      <c r="E36" s="584"/>
      <c r="F36" s="584"/>
      <c r="G36" s="584"/>
      <c r="H36" s="584"/>
      <c r="I36" s="584"/>
      <c r="J36" s="584"/>
      <c r="K36" s="584"/>
      <c r="L36" s="584"/>
      <c r="M36" s="584"/>
      <c r="N36" s="584"/>
      <c r="O36" s="584"/>
      <c r="P36" s="584"/>
      <c r="Q36" s="585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CG36" s="534" t="s">
        <v>178</v>
      </c>
      <c r="CH36" s="535"/>
      <c r="CI36" s="535"/>
      <c r="CJ36" s="535"/>
      <c r="CK36" s="536"/>
      <c r="CL36" s="527"/>
      <c r="CM36" s="528"/>
      <c r="CN36" s="528"/>
      <c r="CO36" s="529"/>
    </row>
    <row r="37" spans="2:98" ht="9" customHeight="1">
      <c r="B37" s="583" t="s">
        <v>194</v>
      </c>
      <c r="C37" s="584"/>
      <c r="D37" s="584"/>
      <c r="E37" s="584"/>
      <c r="F37" s="584"/>
      <c r="G37" s="584"/>
      <c r="H37" s="584"/>
      <c r="I37" s="584"/>
      <c r="J37" s="584"/>
      <c r="K37" s="584"/>
      <c r="L37" s="584"/>
      <c r="M37" s="584"/>
      <c r="N37" s="584"/>
      <c r="O37" s="584"/>
      <c r="P37" s="584"/>
      <c r="Q37" s="585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CG37" s="537"/>
      <c r="CH37" s="538"/>
      <c r="CI37" s="538"/>
      <c r="CJ37" s="538"/>
      <c r="CK37" s="539"/>
      <c r="CL37" s="530"/>
      <c r="CM37" s="531"/>
      <c r="CN37" s="531"/>
      <c r="CO37" s="532"/>
    </row>
    <row r="38" spans="2:98" ht="9" customHeight="1">
      <c r="B38" s="583"/>
      <c r="C38" s="584"/>
      <c r="D38" s="584"/>
      <c r="E38" s="584"/>
      <c r="F38" s="584"/>
      <c r="G38" s="584"/>
      <c r="H38" s="584"/>
      <c r="I38" s="584"/>
      <c r="J38" s="584"/>
      <c r="K38" s="584"/>
      <c r="L38" s="584"/>
      <c r="M38" s="584"/>
      <c r="N38" s="584"/>
      <c r="O38" s="584"/>
      <c r="P38" s="584"/>
      <c r="Q38" s="585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CG38" s="624" t="s">
        <v>181</v>
      </c>
      <c r="CH38" s="625"/>
      <c r="CI38" s="625"/>
      <c r="CJ38" s="625"/>
      <c r="CK38" s="626"/>
      <c r="CL38" s="527"/>
      <c r="CM38" s="528"/>
      <c r="CN38" s="528"/>
      <c r="CO38" s="529"/>
    </row>
    <row r="39" spans="2:98" ht="8.25" customHeight="1">
      <c r="B39" s="630" t="s">
        <v>213</v>
      </c>
      <c r="C39" s="630"/>
      <c r="D39" s="630"/>
      <c r="E39" s="630"/>
      <c r="F39" s="630"/>
      <c r="G39" s="630"/>
      <c r="H39" s="630"/>
      <c r="I39" s="630"/>
      <c r="J39" s="630"/>
      <c r="K39" s="630"/>
      <c r="L39" s="630"/>
      <c r="M39" s="630"/>
      <c r="N39" s="630"/>
      <c r="O39" s="630"/>
      <c r="P39" s="630"/>
      <c r="Q39" s="630"/>
      <c r="U39" s="68"/>
      <c r="V39" s="559"/>
      <c r="W39" s="559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G39" s="627"/>
      <c r="CH39" s="628"/>
      <c r="CI39" s="628"/>
      <c r="CJ39" s="628"/>
      <c r="CK39" s="629"/>
      <c r="CL39" s="530"/>
      <c r="CM39" s="531"/>
      <c r="CN39" s="531"/>
      <c r="CO39" s="532"/>
    </row>
    <row r="40" spans="2:98" ht="8.25" customHeight="1">
      <c r="B40" s="631"/>
      <c r="C40" s="631"/>
      <c r="D40" s="631"/>
      <c r="E40" s="631"/>
      <c r="F40" s="631"/>
      <c r="G40" s="631"/>
      <c r="H40" s="631"/>
      <c r="I40" s="631"/>
      <c r="J40" s="631"/>
      <c r="K40" s="631"/>
      <c r="L40" s="631"/>
      <c r="M40" s="631"/>
      <c r="N40" s="631"/>
      <c r="O40" s="631"/>
      <c r="P40" s="631"/>
      <c r="Q40" s="631"/>
      <c r="U40" s="68"/>
      <c r="V40" s="559"/>
      <c r="W40" s="559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</row>
    <row r="41" spans="2:98" ht="8.25" customHeight="1">
      <c r="B41" s="631"/>
      <c r="C41" s="631"/>
      <c r="D41" s="631"/>
      <c r="E41" s="631"/>
      <c r="F41" s="631"/>
      <c r="G41" s="631"/>
      <c r="H41" s="631"/>
      <c r="I41" s="631"/>
      <c r="J41" s="631"/>
      <c r="K41" s="631"/>
      <c r="L41" s="631"/>
      <c r="M41" s="631"/>
      <c r="N41" s="631"/>
      <c r="O41" s="631"/>
      <c r="P41" s="631"/>
      <c r="Q41" s="631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I41" s="622" t="s">
        <v>211</v>
      </c>
      <c r="CJ41" s="622"/>
      <c r="CK41" s="622"/>
      <c r="CL41" s="622"/>
      <c r="CM41" s="622"/>
      <c r="CN41" s="622"/>
      <c r="CO41" s="622"/>
    </row>
    <row r="42" spans="2:98" ht="8.25" customHeight="1">
      <c r="B42" s="631"/>
      <c r="C42" s="631"/>
      <c r="D42" s="631"/>
      <c r="E42" s="631"/>
      <c r="F42" s="631"/>
      <c r="G42" s="631"/>
      <c r="H42" s="631"/>
      <c r="I42" s="631"/>
      <c r="J42" s="631"/>
      <c r="K42" s="631"/>
      <c r="L42" s="631"/>
      <c r="M42" s="631"/>
      <c r="N42" s="631"/>
      <c r="O42" s="631"/>
      <c r="P42" s="631"/>
      <c r="Q42" s="631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G42" s="69"/>
      <c r="CH42" s="69"/>
      <c r="CI42" s="623"/>
      <c r="CJ42" s="623"/>
      <c r="CK42" s="623"/>
      <c r="CL42" s="623"/>
      <c r="CM42" s="623"/>
      <c r="CN42" s="623"/>
      <c r="CO42" s="623"/>
      <c r="CP42" s="69"/>
      <c r="CQ42" s="69"/>
      <c r="CR42" s="69"/>
      <c r="CS42" s="69"/>
    </row>
    <row r="43" spans="2:98" ht="8.25" customHeight="1">
      <c r="B43" s="631"/>
      <c r="C43" s="631"/>
      <c r="D43" s="631"/>
      <c r="E43" s="631"/>
      <c r="F43" s="631"/>
      <c r="G43" s="631"/>
      <c r="H43" s="631"/>
      <c r="I43" s="631"/>
      <c r="J43" s="631"/>
      <c r="K43" s="631"/>
      <c r="L43" s="631"/>
      <c r="M43" s="631"/>
      <c r="N43" s="631"/>
      <c r="O43" s="631"/>
      <c r="P43" s="631"/>
      <c r="Q43" s="631"/>
      <c r="T43" s="68"/>
      <c r="U43" s="68"/>
      <c r="V43" s="559"/>
      <c r="W43" s="559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70"/>
      <c r="BR43" s="70"/>
      <c r="BS43" s="70"/>
      <c r="BT43" s="70"/>
      <c r="BU43" s="70"/>
      <c r="BV43" s="70"/>
      <c r="BW43" s="70"/>
      <c r="BX43" s="68"/>
      <c r="BY43" s="68"/>
      <c r="BZ43" s="68"/>
      <c r="CA43" s="68"/>
      <c r="CG43" s="534" t="s">
        <v>177</v>
      </c>
      <c r="CH43" s="535"/>
      <c r="CI43" s="535"/>
      <c r="CJ43" s="535"/>
      <c r="CK43" s="536"/>
      <c r="CL43" s="527"/>
      <c r="CM43" s="528"/>
      <c r="CN43" s="528"/>
      <c r="CO43" s="529"/>
      <c r="CP43" s="69"/>
      <c r="CQ43" s="69"/>
      <c r="CR43" s="69"/>
      <c r="CS43" s="69"/>
    </row>
    <row r="44" spans="2:98" ht="8.25" customHeight="1">
      <c r="B44" s="631"/>
      <c r="C44" s="631"/>
      <c r="D44" s="631"/>
      <c r="E44" s="631"/>
      <c r="F44" s="631"/>
      <c r="G44" s="631"/>
      <c r="H44" s="631"/>
      <c r="I44" s="631"/>
      <c r="J44" s="631"/>
      <c r="K44" s="631"/>
      <c r="L44" s="631"/>
      <c r="M44" s="631"/>
      <c r="N44" s="631"/>
      <c r="O44" s="631"/>
      <c r="P44" s="631"/>
      <c r="Q44" s="631"/>
      <c r="T44" s="68"/>
      <c r="U44" s="68"/>
      <c r="V44" s="559"/>
      <c r="W44" s="559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70"/>
      <c r="BR44" s="70"/>
      <c r="BS44" s="70"/>
      <c r="BT44" s="70"/>
      <c r="BU44" s="70"/>
      <c r="BV44" s="70"/>
      <c r="BW44" s="70"/>
      <c r="BX44" s="68"/>
      <c r="BY44" s="68"/>
      <c r="BZ44" s="68"/>
      <c r="CA44" s="68"/>
      <c r="CG44" s="537"/>
      <c r="CH44" s="538"/>
      <c r="CI44" s="538"/>
      <c r="CJ44" s="538"/>
      <c r="CK44" s="539"/>
      <c r="CL44" s="530"/>
      <c r="CM44" s="531"/>
      <c r="CN44" s="531"/>
      <c r="CO44" s="532"/>
      <c r="CP44" s="69"/>
      <c r="CQ44" s="69"/>
      <c r="CR44" s="69"/>
      <c r="CS44" s="69"/>
    </row>
    <row r="45" spans="2:98" ht="8.25" customHeight="1">
      <c r="B45" s="631"/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631"/>
      <c r="N45" s="631"/>
      <c r="O45" s="631"/>
      <c r="P45" s="631"/>
      <c r="Q45" s="631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G45" s="534" t="s">
        <v>178</v>
      </c>
      <c r="CH45" s="535"/>
      <c r="CI45" s="535"/>
      <c r="CJ45" s="535"/>
      <c r="CK45" s="536"/>
      <c r="CL45" s="527"/>
      <c r="CM45" s="528"/>
      <c r="CN45" s="528"/>
      <c r="CO45" s="529"/>
      <c r="CP45" s="69"/>
      <c r="CQ45" s="69"/>
      <c r="CR45" s="69"/>
      <c r="CS45" s="69"/>
    </row>
    <row r="46" spans="2:98" ht="8.25" customHeight="1">
      <c r="B46" s="631"/>
      <c r="C46" s="631"/>
      <c r="D46" s="631"/>
      <c r="E46" s="631"/>
      <c r="F46" s="631"/>
      <c r="G46" s="631"/>
      <c r="H46" s="631"/>
      <c r="I46" s="631"/>
      <c r="J46" s="631"/>
      <c r="K46" s="631"/>
      <c r="L46" s="631"/>
      <c r="M46" s="631"/>
      <c r="N46" s="631"/>
      <c r="O46" s="631"/>
      <c r="P46" s="631"/>
      <c r="Q46" s="631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G46" s="537"/>
      <c r="CH46" s="538"/>
      <c r="CI46" s="538"/>
      <c r="CJ46" s="538"/>
      <c r="CK46" s="539"/>
      <c r="CL46" s="530"/>
      <c r="CM46" s="531"/>
      <c r="CN46" s="531"/>
      <c r="CO46" s="532"/>
      <c r="CP46" s="69"/>
      <c r="CQ46" s="69"/>
      <c r="CR46" s="69"/>
      <c r="CS46" s="69"/>
      <c r="CT46" s="69"/>
    </row>
    <row r="47" spans="2:98" ht="8.25" customHeight="1">
      <c r="B47" s="631"/>
      <c r="C47" s="631"/>
      <c r="D47" s="631"/>
      <c r="E47" s="631"/>
      <c r="F47" s="631"/>
      <c r="G47" s="631"/>
      <c r="H47" s="631"/>
      <c r="I47" s="631"/>
      <c r="J47" s="631"/>
      <c r="K47" s="631"/>
      <c r="L47" s="631"/>
      <c r="M47" s="631"/>
      <c r="N47" s="631"/>
      <c r="O47" s="631"/>
      <c r="P47" s="631"/>
      <c r="Q47" s="631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71"/>
      <c r="CD47" s="71"/>
      <c r="CG47" s="624" t="s">
        <v>181</v>
      </c>
      <c r="CH47" s="625"/>
      <c r="CI47" s="625"/>
      <c r="CJ47" s="625"/>
      <c r="CK47" s="626"/>
      <c r="CL47" s="527"/>
      <c r="CM47" s="528"/>
      <c r="CN47" s="528"/>
      <c r="CO47" s="529"/>
      <c r="CP47" s="69"/>
      <c r="CQ47" s="69"/>
      <c r="CR47" s="69"/>
      <c r="CS47" s="69"/>
      <c r="CT47" s="69"/>
    </row>
    <row r="48" spans="2:98" ht="8.25" customHeight="1">
      <c r="B48" s="635" t="s">
        <v>234</v>
      </c>
      <c r="C48" s="635"/>
      <c r="D48" s="635"/>
      <c r="E48" s="635"/>
      <c r="F48" s="635"/>
      <c r="G48" s="635"/>
      <c r="H48" s="635"/>
      <c r="I48" s="635"/>
      <c r="J48" s="635"/>
      <c r="K48" s="635"/>
      <c r="L48" s="635"/>
      <c r="M48" s="635"/>
      <c r="N48" s="635"/>
      <c r="O48" s="635"/>
      <c r="P48" s="635"/>
      <c r="Q48" s="635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71"/>
      <c r="CD48" s="71"/>
      <c r="CG48" s="627"/>
      <c r="CH48" s="628"/>
      <c r="CI48" s="628"/>
      <c r="CJ48" s="628"/>
      <c r="CK48" s="629"/>
      <c r="CL48" s="530"/>
      <c r="CM48" s="531"/>
      <c r="CN48" s="531"/>
      <c r="CO48" s="532"/>
      <c r="CP48" s="69"/>
      <c r="CQ48" s="69"/>
      <c r="CR48" s="69"/>
      <c r="CS48" s="69"/>
      <c r="CT48" s="69"/>
    </row>
    <row r="49" spans="1:97" ht="8.25" customHeight="1">
      <c r="B49" s="635"/>
      <c r="C49" s="635"/>
      <c r="D49" s="635"/>
      <c r="E49" s="635"/>
      <c r="F49" s="635"/>
      <c r="G49" s="635"/>
      <c r="H49" s="635"/>
      <c r="I49" s="635"/>
      <c r="J49" s="635"/>
      <c r="K49" s="635"/>
      <c r="L49" s="635"/>
      <c r="M49" s="635"/>
      <c r="N49" s="635"/>
      <c r="O49" s="635"/>
      <c r="P49" s="635"/>
      <c r="Q49" s="635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I49" s="69"/>
      <c r="CJ49" s="69"/>
      <c r="CK49" s="69"/>
      <c r="CL49" s="69"/>
      <c r="CM49" s="69"/>
      <c r="CN49" s="69"/>
      <c r="CO49" s="69"/>
      <c r="CP49" s="69"/>
      <c r="CQ49" s="69"/>
      <c r="CR49" s="69"/>
    </row>
    <row r="50" spans="1:97" ht="8.25" customHeight="1">
      <c r="B50" s="635"/>
      <c r="C50" s="635"/>
      <c r="D50" s="635"/>
      <c r="E50" s="635"/>
      <c r="F50" s="635"/>
      <c r="G50" s="635"/>
      <c r="H50" s="635"/>
      <c r="I50" s="635"/>
      <c r="J50" s="635"/>
      <c r="K50" s="635"/>
      <c r="L50" s="635"/>
      <c r="M50" s="635"/>
      <c r="N50" s="635"/>
      <c r="O50" s="635"/>
      <c r="P50" s="635"/>
      <c r="Q50" s="635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I50" s="69"/>
      <c r="CJ50" s="69"/>
      <c r="CK50" s="69"/>
      <c r="CL50" s="69"/>
      <c r="CM50" s="69"/>
      <c r="CN50" s="69"/>
      <c r="CO50" s="69"/>
      <c r="CP50" s="69"/>
      <c r="CQ50" s="69"/>
      <c r="CR50" s="69"/>
    </row>
    <row r="51" spans="1:97" ht="8.25" customHeight="1">
      <c r="B51" s="635"/>
      <c r="C51" s="635"/>
      <c r="D51" s="635"/>
      <c r="E51" s="635"/>
      <c r="F51" s="635"/>
      <c r="G51" s="635"/>
      <c r="H51" s="635"/>
      <c r="I51" s="635"/>
      <c r="J51" s="635"/>
      <c r="K51" s="635"/>
      <c r="L51" s="635"/>
      <c r="M51" s="635"/>
      <c r="N51" s="635"/>
      <c r="O51" s="635"/>
      <c r="P51" s="635"/>
      <c r="Q51" s="635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69"/>
    </row>
    <row r="52" spans="1:97" ht="8.25" customHeight="1">
      <c r="B52" s="635"/>
      <c r="C52" s="635"/>
      <c r="D52" s="635"/>
      <c r="E52" s="635"/>
      <c r="F52" s="635"/>
      <c r="G52" s="635"/>
      <c r="H52" s="635"/>
      <c r="I52" s="635"/>
      <c r="J52" s="635"/>
      <c r="K52" s="635"/>
      <c r="L52" s="635"/>
      <c r="M52" s="635"/>
      <c r="N52" s="635"/>
      <c r="O52" s="635"/>
      <c r="P52" s="635"/>
      <c r="Q52" s="635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69"/>
    </row>
    <row r="53" spans="1:97" ht="8.25" customHeight="1">
      <c r="B53" s="635"/>
      <c r="C53" s="635"/>
      <c r="D53" s="635"/>
      <c r="E53" s="635"/>
      <c r="F53" s="635"/>
      <c r="G53" s="635"/>
      <c r="H53" s="635"/>
      <c r="I53" s="635"/>
      <c r="J53" s="635"/>
      <c r="K53" s="635"/>
      <c r="L53" s="635"/>
      <c r="M53" s="635"/>
      <c r="N53" s="635"/>
      <c r="O53" s="635"/>
      <c r="P53" s="635"/>
      <c r="Q53" s="635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2"/>
      <c r="CS53" s="72"/>
    </row>
    <row r="54" spans="1:97" ht="8.25" customHeight="1">
      <c r="B54" s="635"/>
      <c r="C54" s="635"/>
      <c r="D54" s="635"/>
      <c r="E54" s="635"/>
      <c r="F54" s="635"/>
      <c r="G54" s="635"/>
      <c r="H54" s="635"/>
      <c r="I54" s="635"/>
      <c r="J54" s="635"/>
      <c r="K54" s="635"/>
      <c r="L54" s="635"/>
      <c r="M54" s="635"/>
      <c r="N54" s="635"/>
      <c r="O54" s="635"/>
      <c r="P54" s="635"/>
      <c r="Q54" s="635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2"/>
      <c r="CS54" s="72"/>
    </row>
    <row r="55" spans="1:97" ht="8.25" customHeight="1">
      <c r="E55" s="65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2"/>
      <c r="CS55" s="72"/>
    </row>
    <row r="56" spans="1:97" ht="8.25" customHeight="1">
      <c r="E56" s="65"/>
      <c r="AQ56" s="65"/>
    </row>
    <row r="57" spans="1:97" ht="8.25" customHeight="1">
      <c r="A57" s="67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11"/>
      <c r="BU57" s="611"/>
      <c r="BV57" s="611"/>
      <c r="BW57" s="611"/>
      <c r="BX57" s="611"/>
      <c r="BY57" s="611"/>
      <c r="BZ57" s="611"/>
      <c r="CA57" s="611"/>
      <c r="CB57" s="611"/>
      <c r="CC57" s="611"/>
      <c r="CD57" s="611"/>
      <c r="CE57" s="611"/>
      <c r="CF57" s="611"/>
      <c r="CG57" s="611"/>
      <c r="CH57" s="611"/>
      <c r="CI57" s="611"/>
      <c r="CJ57" s="611"/>
      <c r="CK57" s="611"/>
      <c r="CL57" s="611"/>
      <c r="CM57" s="611"/>
      <c r="CN57" s="611"/>
      <c r="CO57" s="611"/>
      <c r="CP57" s="611"/>
      <c r="CQ57" s="611"/>
      <c r="CR57" s="611"/>
      <c r="CS57" s="67"/>
    </row>
    <row r="58" spans="1:97" ht="8.25" customHeight="1">
      <c r="A58" s="67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3"/>
      <c r="BR58" s="75"/>
      <c r="BS58" s="75"/>
      <c r="BT58" s="612"/>
      <c r="BU58" s="612"/>
      <c r="BV58" s="612"/>
      <c r="BW58" s="612"/>
      <c r="BX58" s="612"/>
      <c r="BY58" s="612"/>
      <c r="BZ58" s="612"/>
      <c r="CA58" s="612"/>
      <c r="CB58" s="612"/>
      <c r="CC58" s="612"/>
      <c r="CD58" s="612"/>
      <c r="CE58" s="612"/>
      <c r="CF58" s="612"/>
      <c r="CG58" s="612"/>
      <c r="CH58" s="612"/>
      <c r="CI58" s="612"/>
      <c r="CJ58" s="612"/>
      <c r="CK58" s="612"/>
      <c r="CL58" s="612"/>
      <c r="CM58" s="612"/>
      <c r="CN58" s="612"/>
      <c r="CO58" s="612"/>
      <c r="CP58" s="612"/>
      <c r="CQ58" s="612"/>
      <c r="CR58" s="612"/>
      <c r="CS58" s="67"/>
    </row>
    <row r="59" spans="1:97" ht="8.25" customHeight="1">
      <c r="A59" s="67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4"/>
      <c r="AQ59" s="74"/>
      <c r="AR59" s="74"/>
      <c r="AS59" s="74"/>
      <c r="AT59" s="620" t="s">
        <v>201</v>
      </c>
      <c r="AU59" s="578"/>
      <c r="AV59" s="578"/>
      <c r="AW59" s="578"/>
      <c r="AX59" s="578"/>
      <c r="AY59" s="578"/>
      <c r="AZ59" s="578"/>
      <c r="BA59" s="578"/>
      <c r="BB59" s="578"/>
      <c r="BC59" s="578"/>
      <c r="BD59" s="578"/>
      <c r="BE59" s="578"/>
      <c r="BF59" s="578"/>
      <c r="BG59" s="578"/>
      <c r="BH59" s="578"/>
      <c r="BI59" s="578"/>
      <c r="BJ59" s="578"/>
      <c r="BK59" s="578"/>
      <c r="BL59" s="578"/>
      <c r="BM59" s="578"/>
      <c r="BN59" s="578"/>
      <c r="BO59" s="578"/>
      <c r="BP59" s="578"/>
      <c r="BQ59" s="578"/>
      <c r="BR59" s="578"/>
      <c r="BS59" s="79"/>
      <c r="BT59" s="601" t="s">
        <v>177</v>
      </c>
      <c r="BU59" s="601"/>
      <c r="BV59" s="601"/>
      <c r="BW59" s="601"/>
      <c r="BX59" s="601"/>
      <c r="BY59" s="601"/>
      <c r="BZ59" s="601"/>
      <c r="CA59" s="601"/>
      <c r="CB59" s="602"/>
      <c r="CC59" s="603"/>
      <c r="CD59" s="603"/>
      <c r="CE59" s="603"/>
      <c r="CF59" s="603"/>
      <c r="CG59" s="603"/>
      <c r="CH59" s="603" t="s">
        <v>180</v>
      </c>
      <c r="CI59" s="603"/>
      <c r="CJ59" s="608"/>
      <c r="CK59" s="601" t="s">
        <v>186</v>
      </c>
      <c r="CL59" s="601"/>
      <c r="CM59" s="601"/>
      <c r="CN59" s="601"/>
      <c r="CO59" s="601"/>
      <c r="CP59" s="601"/>
      <c r="CQ59" s="601"/>
      <c r="CR59" s="601"/>
      <c r="CS59" s="67"/>
    </row>
    <row r="60" spans="1:97" ht="8.25" customHeight="1">
      <c r="A60" s="67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4"/>
      <c r="AQ60" s="74"/>
      <c r="AR60" s="74"/>
      <c r="AS60" s="74"/>
      <c r="AT60" s="621"/>
      <c r="AU60" s="579"/>
      <c r="AV60" s="579"/>
      <c r="AW60" s="579"/>
      <c r="AX60" s="579"/>
      <c r="AY60" s="579"/>
      <c r="AZ60" s="579"/>
      <c r="BA60" s="579"/>
      <c r="BB60" s="579"/>
      <c r="BC60" s="579"/>
      <c r="BD60" s="579"/>
      <c r="BE60" s="579"/>
      <c r="BF60" s="579"/>
      <c r="BG60" s="579"/>
      <c r="BH60" s="579"/>
      <c r="BI60" s="579"/>
      <c r="BJ60" s="579"/>
      <c r="BK60" s="579"/>
      <c r="BL60" s="579"/>
      <c r="BM60" s="579"/>
      <c r="BN60" s="579"/>
      <c r="BO60" s="579"/>
      <c r="BP60" s="579"/>
      <c r="BQ60" s="579"/>
      <c r="BR60" s="579"/>
      <c r="BS60" s="78"/>
      <c r="BT60" s="601"/>
      <c r="BU60" s="601"/>
      <c r="BV60" s="601"/>
      <c r="BW60" s="601"/>
      <c r="BX60" s="601"/>
      <c r="BY60" s="601"/>
      <c r="BZ60" s="601"/>
      <c r="CA60" s="601"/>
      <c r="CB60" s="604"/>
      <c r="CC60" s="605"/>
      <c r="CD60" s="605"/>
      <c r="CE60" s="605"/>
      <c r="CF60" s="605"/>
      <c r="CG60" s="605"/>
      <c r="CH60" s="605"/>
      <c r="CI60" s="605"/>
      <c r="CJ60" s="609"/>
      <c r="CK60" s="601"/>
      <c r="CL60" s="601"/>
      <c r="CM60" s="601"/>
      <c r="CN60" s="601"/>
      <c r="CO60" s="601"/>
      <c r="CP60" s="601"/>
      <c r="CQ60" s="601"/>
      <c r="CR60" s="601"/>
      <c r="CS60" s="67"/>
    </row>
    <row r="61" spans="1:97" ht="8.25" customHeight="1">
      <c r="A61" s="67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4"/>
      <c r="AQ61" s="74"/>
      <c r="AR61" s="74"/>
      <c r="AS61" s="74"/>
      <c r="AT61" s="614"/>
      <c r="AU61" s="615"/>
      <c r="AV61" s="615"/>
      <c r="AW61" s="615"/>
      <c r="AX61" s="615"/>
      <c r="AY61" s="615"/>
      <c r="AZ61" s="615"/>
      <c r="BA61" s="615"/>
      <c r="BB61" s="615"/>
      <c r="BC61" s="615"/>
      <c r="BD61" s="615"/>
      <c r="BE61" s="615"/>
      <c r="BF61" s="615"/>
      <c r="BG61" s="615"/>
      <c r="BH61" s="615"/>
      <c r="BI61" s="615"/>
      <c r="BJ61" s="615"/>
      <c r="BK61" s="615"/>
      <c r="BL61" s="615"/>
      <c r="BM61" s="615"/>
      <c r="BN61" s="615"/>
      <c r="BO61" s="615"/>
      <c r="BP61" s="615"/>
      <c r="BQ61" s="615"/>
      <c r="BR61" s="615"/>
      <c r="BS61" s="616"/>
      <c r="BT61" s="601"/>
      <c r="BU61" s="601"/>
      <c r="BV61" s="601"/>
      <c r="BW61" s="601"/>
      <c r="BX61" s="601"/>
      <c r="BY61" s="601"/>
      <c r="BZ61" s="601"/>
      <c r="CA61" s="601"/>
      <c r="CB61" s="606"/>
      <c r="CC61" s="607"/>
      <c r="CD61" s="607"/>
      <c r="CE61" s="607"/>
      <c r="CF61" s="607"/>
      <c r="CG61" s="607"/>
      <c r="CH61" s="607"/>
      <c r="CI61" s="607"/>
      <c r="CJ61" s="610"/>
      <c r="CK61" s="601"/>
      <c r="CL61" s="601"/>
      <c r="CM61" s="601"/>
      <c r="CN61" s="601"/>
      <c r="CO61" s="601"/>
      <c r="CP61" s="601"/>
      <c r="CQ61" s="601"/>
      <c r="CR61" s="601"/>
      <c r="CS61" s="67"/>
    </row>
    <row r="62" spans="1:97" ht="8.25" customHeight="1">
      <c r="A62" s="67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4"/>
      <c r="AQ62" s="74"/>
      <c r="AR62" s="74"/>
      <c r="AS62" s="74"/>
      <c r="AT62" s="614"/>
      <c r="AU62" s="615"/>
      <c r="AV62" s="615"/>
      <c r="AW62" s="615"/>
      <c r="AX62" s="615"/>
      <c r="AY62" s="615"/>
      <c r="AZ62" s="615"/>
      <c r="BA62" s="615"/>
      <c r="BB62" s="615"/>
      <c r="BC62" s="615"/>
      <c r="BD62" s="615"/>
      <c r="BE62" s="615"/>
      <c r="BF62" s="615"/>
      <c r="BG62" s="615"/>
      <c r="BH62" s="615"/>
      <c r="BI62" s="615"/>
      <c r="BJ62" s="615"/>
      <c r="BK62" s="615"/>
      <c r="BL62" s="615"/>
      <c r="BM62" s="615"/>
      <c r="BN62" s="615"/>
      <c r="BO62" s="615"/>
      <c r="BP62" s="615"/>
      <c r="BQ62" s="615"/>
      <c r="BR62" s="615"/>
      <c r="BS62" s="616"/>
      <c r="BT62" s="601" t="s">
        <v>178</v>
      </c>
      <c r="BU62" s="601"/>
      <c r="BV62" s="601"/>
      <c r="BW62" s="601"/>
      <c r="BX62" s="601"/>
      <c r="BY62" s="601"/>
      <c r="BZ62" s="601"/>
      <c r="CA62" s="601"/>
      <c r="CB62" s="602"/>
      <c r="CC62" s="603"/>
      <c r="CD62" s="603"/>
      <c r="CE62" s="603"/>
      <c r="CF62" s="603"/>
      <c r="CG62" s="603"/>
      <c r="CH62" s="603" t="s">
        <v>188</v>
      </c>
      <c r="CI62" s="603"/>
      <c r="CJ62" s="608"/>
      <c r="CK62" s="601" t="s">
        <v>186</v>
      </c>
      <c r="CL62" s="601"/>
      <c r="CM62" s="601"/>
      <c r="CN62" s="601"/>
      <c r="CO62" s="601"/>
      <c r="CP62" s="601"/>
      <c r="CQ62" s="601"/>
      <c r="CR62" s="601"/>
      <c r="CS62" s="67"/>
    </row>
    <row r="63" spans="1:97" ht="8.25" customHeight="1">
      <c r="A63" s="67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614"/>
      <c r="AU63" s="615"/>
      <c r="AV63" s="615"/>
      <c r="AW63" s="615"/>
      <c r="AX63" s="615"/>
      <c r="AY63" s="615"/>
      <c r="AZ63" s="615"/>
      <c r="BA63" s="615"/>
      <c r="BB63" s="615"/>
      <c r="BC63" s="615"/>
      <c r="BD63" s="615"/>
      <c r="BE63" s="615"/>
      <c r="BF63" s="615"/>
      <c r="BG63" s="615"/>
      <c r="BH63" s="615"/>
      <c r="BI63" s="615"/>
      <c r="BJ63" s="615"/>
      <c r="BK63" s="615"/>
      <c r="BL63" s="615"/>
      <c r="BM63" s="615"/>
      <c r="BN63" s="615"/>
      <c r="BO63" s="615"/>
      <c r="BP63" s="615"/>
      <c r="BQ63" s="615"/>
      <c r="BR63" s="615"/>
      <c r="BS63" s="616"/>
      <c r="BT63" s="601"/>
      <c r="BU63" s="601"/>
      <c r="BV63" s="601"/>
      <c r="BW63" s="601"/>
      <c r="BX63" s="601"/>
      <c r="BY63" s="601"/>
      <c r="BZ63" s="601"/>
      <c r="CA63" s="601"/>
      <c r="CB63" s="604"/>
      <c r="CC63" s="605"/>
      <c r="CD63" s="605"/>
      <c r="CE63" s="605"/>
      <c r="CF63" s="605"/>
      <c r="CG63" s="605"/>
      <c r="CH63" s="605"/>
      <c r="CI63" s="605"/>
      <c r="CJ63" s="609"/>
      <c r="CK63" s="601"/>
      <c r="CL63" s="601"/>
      <c r="CM63" s="601"/>
      <c r="CN63" s="601"/>
      <c r="CO63" s="601"/>
      <c r="CP63" s="601"/>
      <c r="CQ63" s="601"/>
      <c r="CR63" s="601"/>
      <c r="CS63" s="67"/>
    </row>
    <row r="64" spans="1:97" ht="8.25" customHeight="1">
      <c r="A64" s="67"/>
      <c r="B64" s="67"/>
      <c r="C64" s="67"/>
      <c r="D64" s="67"/>
      <c r="E64" s="67"/>
      <c r="F64" s="67"/>
      <c r="G64" s="67"/>
      <c r="H64" s="67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14"/>
      <c r="AU64" s="615"/>
      <c r="AV64" s="615"/>
      <c r="AW64" s="615"/>
      <c r="AX64" s="615"/>
      <c r="AY64" s="615"/>
      <c r="AZ64" s="615"/>
      <c r="BA64" s="615"/>
      <c r="BB64" s="615"/>
      <c r="BC64" s="615"/>
      <c r="BD64" s="615"/>
      <c r="BE64" s="615"/>
      <c r="BF64" s="615"/>
      <c r="BG64" s="615"/>
      <c r="BH64" s="615"/>
      <c r="BI64" s="615"/>
      <c r="BJ64" s="615"/>
      <c r="BK64" s="615"/>
      <c r="BL64" s="615"/>
      <c r="BM64" s="615"/>
      <c r="BN64" s="615"/>
      <c r="BO64" s="615"/>
      <c r="BP64" s="615"/>
      <c r="BQ64" s="615"/>
      <c r="BR64" s="615"/>
      <c r="BS64" s="616"/>
      <c r="BT64" s="601"/>
      <c r="BU64" s="601"/>
      <c r="BV64" s="601"/>
      <c r="BW64" s="601"/>
      <c r="BX64" s="601"/>
      <c r="BY64" s="601"/>
      <c r="BZ64" s="601"/>
      <c r="CA64" s="601"/>
      <c r="CB64" s="606"/>
      <c r="CC64" s="607"/>
      <c r="CD64" s="607"/>
      <c r="CE64" s="607"/>
      <c r="CF64" s="607"/>
      <c r="CG64" s="607"/>
      <c r="CH64" s="607"/>
      <c r="CI64" s="607"/>
      <c r="CJ64" s="610"/>
      <c r="CK64" s="601"/>
      <c r="CL64" s="601"/>
      <c r="CM64" s="601"/>
      <c r="CN64" s="601"/>
      <c r="CO64" s="601"/>
      <c r="CP64" s="601"/>
      <c r="CQ64" s="601"/>
      <c r="CR64" s="601"/>
    </row>
    <row r="65" spans="1:96" ht="8.25" customHeight="1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Q65" s="65"/>
      <c r="AS65" s="67"/>
      <c r="AT65" s="614"/>
      <c r="AU65" s="615"/>
      <c r="AV65" s="615"/>
      <c r="AW65" s="615"/>
      <c r="AX65" s="615"/>
      <c r="AY65" s="615"/>
      <c r="AZ65" s="615"/>
      <c r="BA65" s="615"/>
      <c r="BB65" s="615"/>
      <c r="BC65" s="615"/>
      <c r="BD65" s="615"/>
      <c r="BE65" s="615"/>
      <c r="BF65" s="615"/>
      <c r="BG65" s="615"/>
      <c r="BH65" s="615"/>
      <c r="BI65" s="615"/>
      <c r="BJ65" s="615"/>
      <c r="BK65" s="615"/>
      <c r="BL65" s="615"/>
      <c r="BM65" s="615"/>
      <c r="BN65" s="615"/>
      <c r="BO65" s="615"/>
      <c r="BP65" s="615"/>
      <c r="BQ65" s="615"/>
      <c r="BR65" s="615"/>
      <c r="BS65" s="616"/>
      <c r="BT65" s="601" t="s">
        <v>181</v>
      </c>
      <c r="BU65" s="601"/>
      <c r="BV65" s="601"/>
      <c r="BW65" s="601"/>
      <c r="BX65" s="601"/>
      <c r="BY65" s="601"/>
      <c r="BZ65" s="601"/>
      <c r="CA65" s="601"/>
      <c r="CB65" s="602"/>
      <c r="CC65" s="603"/>
      <c r="CD65" s="603"/>
      <c r="CE65" s="603"/>
      <c r="CF65" s="603"/>
      <c r="CG65" s="603"/>
      <c r="CH65" s="603" t="s">
        <v>188</v>
      </c>
      <c r="CI65" s="603"/>
      <c r="CJ65" s="608"/>
      <c r="CK65" s="601" t="s">
        <v>186</v>
      </c>
      <c r="CL65" s="601"/>
      <c r="CM65" s="601"/>
      <c r="CN65" s="601"/>
      <c r="CO65" s="601"/>
      <c r="CP65" s="601"/>
      <c r="CQ65" s="601"/>
      <c r="CR65" s="601"/>
    </row>
    <row r="66" spans="1:96" ht="8.25" customHeight="1">
      <c r="A66" s="67"/>
      <c r="B66" s="67"/>
      <c r="C66" s="67"/>
      <c r="D66" s="67"/>
      <c r="E66" s="65"/>
      <c r="AQ66" s="65"/>
      <c r="AT66" s="614"/>
      <c r="AU66" s="615"/>
      <c r="AV66" s="615"/>
      <c r="AW66" s="615"/>
      <c r="AX66" s="615"/>
      <c r="AY66" s="615"/>
      <c r="AZ66" s="615"/>
      <c r="BA66" s="615"/>
      <c r="BB66" s="615"/>
      <c r="BC66" s="615"/>
      <c r="BD66" s="615"/>
      <c r="BE66" s="615"/>
      <c r="BF66" s="615"/>
      <c r="BG66" s="615"/>
      <c r="BH66" s="615"/>
      <c r="BI66" s="615"/>
      <c r="BJ66" s="615"/>
      <c r="BK66" s="615"/>
      <c r="BL66" s="615"/>
      <c r="BM66" s="615"/>
      <c r="BN66" s="615"/>
      <c r="BO66" s="615"/>
      <c r="BP66" s="615"/>
      <c r="BQ66" s="615"/>
      <c r="BR66" s="615"/>
      <c r="BS66" s="616"/>
      <c r="BT66" s="601"/>
      <c r="BU66" s="601"/>
      <c r="BV66" s="601"/>
      <c r="BW66" s="601"/>
      <c r="BX66" s="601"/>
      <c r="BY66" s="601"/>
      <c r="BZ66" s="601"/>
      <c r="CA66" s="601"/>
      <c r="CB66" s="604"/>
      <c r="CC66" s="605"/>
      <c r="CD66" s="605"/>
      <c r="CE66" s="605"/>
      <c r="CF66" s="605"/>
      <c r="CG66" s="605"/>
      <c r="CH66" s="605"/>
      <c r="CI66" s="605"/>
      <c r="CJ66" s="609"/>
      <c r="CK66" s="601"/>
      <c r="CL66" s="601"/>
      <c r="CM66" s="601"/>
      <c r="CN66" s="601"/>
      <c r="CO66" s="601"/>
      <c r="CP66" s="601"/>
      <c r="CQ66" s="601"/>
      <c r="CR66" s="601"/>
    </row>
    <row r="67" spans="1:96" ht="8.25" customHeight="1">
      <c r="A67" s="67"/>
      <c r="B67" s="67"/>
      <c r="C67" s="67"/>
      <c r="D67" s="67"/>
      <c r="E67" s="65"/>
      <c r="AQ67" s="65"/>
      <c r="AT67" s="617"/>
      <c r="AU67" s="618"/>
      <c r="AV67" s="618"/>
      <c r="AW67" s="618"/>
      <c r="AX67" s="618"/>
      <c r="AY67" s="618"/>
      <c r="AZ67" s="618"/>
      <c r="BA67" s="618"/>
      <c r="BB67" s="618"/>
      <c r="BC67" s="618"/>
      <c r="BD67" s="618"/>
      <c r="BE67" s="618"/>
      <c r="BF67" s="618"/>
      <c r="BG67" s="618"/>
      <c r="BH67" s="618"/>
      <c r="BI67" s="618"/>
      <c r="BJ67" s="618"/>
      <c r="BK67" s="618"/>
      <c r="BL67" s="618"/>
      <c r="BM67" s="618"/>
      <c r="BN67" s="618"/>
      <c r="BO67" s="618"/>
      <c r="BP67" s="618"/>
      <c r="BQ67" s="618"/>
      <c r="BR67" s="618"/>
      <c r="BS67" s="619"/>
      <c r="BT67" s="601"/>
      <c r="BU67" s="601"/>
      <c r="BV67" s="601"/>
      <c r="BW67" s="601"/>
      <c r="BX67" s="601"/>
      <c r="BY67" s="601"/>
      <c r="BZ67" s="601"/>
      <c r="CA67" s="601"/>
      <c r="CB67" s="606"/>
      <c r="CC67" s="607"/>
      <c r="CD67" s="607"/>
      <c r="CE67" s="607"/>
      <c r="CF67" s="607"/>
      <c r="CG67" s="607"/>
      <c r="CH67" s="607"/>
      <c r="CI67" s="607"/>
      <c r="CJ67" s="610"/>
      <c r="CK67" s="601"/>
      <c r="CL67" s="601"/>
      <c r="CM67" s="601"/>
      <c r="CN67" s="601"/>
      <c r="CO67" s="601"/>
      <c r="CP67" s="601"/>
      <c r="CQ67" s="601"/>
      <c r="CR67" s="601"/>
    </row>
    <row r="68" spans="1:96" ht="8.25" customHeight="1">
      <c r="A68" s="67"/>
      <c r="B68" s="67"/>
      <c r="C68" s="67"/>
      <c r="D68" s="67"/>
      <c r="E68" s="65"/>
      <c r="AQ68" s="65"/>
      <c r="BK68" s="67"/>
      <c r="BL68" s="67"/>
      <c r="BM68" s="67"/>
      <c r="BN68" s="67"/>
      <c r="BO68" s="67"/>
      <c r="BP68" s="67"/>
      <c r="BQ68" s="67"/>
      <c r="BR68" s="67"/>
      <c r="BS68" s="67"/>
      <c r="BT68" s="578" t="s">
        <v>215</v>
      </c>
      <c r="BU68" s="578"/>
      <c r="BV68" s="578"/>
      <c r="BW68" s="578"/>
      <c r="BX68" s="578"/>
      <c r="BY68" s="578"/>
      <c r="BZ68" s="578"/>
      <c r="CA68" s="578"/>
      <c r="CB68" s="578"/>
      <c r="CC68" s="578"/>
      <c r="CD68" s="578"/>
      <c r="CE68" s="578"/>
      <c r="CF68" s="578"/>
      <c r="CG68" s="578"/>
      <c r="CH68" s="578"/>
      <c r="CI68" s="578"/>
      <c r="CJ68" s="578"/>
      <c r="CK68" s="578"/>
      <c r="CL68" s="578"/>
      <c r="CM68" s="578"/>
      <c r="CN68" s="578"/>
      <c r="CO68" s="578"/>
      <c r="CP68" s="578"/>
      <c r="CQ68" s="578"/>
      <c r="CR68" s="578"/>
    </row>
    <row r="69" spans="1:96" ht="8.25" customHeight="1">
      <c r="A69" s="67"/>
      <c r="B69" s="67"/>
      <c r="C69" s="67"/>
      <c r="D69" s="67"/>
      <c r="E69" s="560" t="str">
        <f>IF(入力用シート!C8="","",入力用シート!C8)</f>
        <v/>
      </c>
      <c r="F69" s="561"/>
      <c r="G69" s="561"/>
      <c r="H69" s="561"/>
      <c r="I69" s="561"/>
      <c r="J69" s="561"/>
      <c r="K69" s="561"/>
      <c r="L69" s="561"/>
      <c r="M69" s="566" t="s">
        <v>136</v>
      </c>
      <c r="N69" s="566"/>
      <c r="O69" s="566"/>
      <c r="P69" s="567"/>
      <c r="Q69" s="572" t="s">
        <v>192</v>
      </c>
      <c r="R69" s="573"/>
      <c r="S69" s="573"/>
      <c r="T69" s="573"/>
      <c r="U69" s="573"/>
      <c r="V69" s="573"/>
      <c r="W69" s="573"/>
      <c r="X69" s="573"/>
      <c r="Y69" s="573"/>
      <c r="Z69" s="573"/>
      <c r="AA69" s="573"/>
      <c r="AB69" s="573"/>
      <c r="AC69" s="573"/>
      <c r="AD69" s="573"/>
      <c r="AE69" s="573"/>
      <c r="AF69" s="573"/>
      <c r="AG69" s="573"/>
      <c r="AH69" s="573"/>
      <c r="AI69" s="573"/>
      <c r="AJ69" s="573"/>
      <c r="AK69" s="573"/>
      <c r="AL69" s="573"/>
      <c r="AM69" s="541" t="s">
        <v>187</v>
      </c>
      <c r="AN69" s="541"/>
      <c r="AO69" s="541"/>
      <c r="AP69" s="541"/>
      <c r="AQ69" s="542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579"/>
      <c r="BU69" s="579"/>
      <c r="BV69" s="579"/>
      <c r="BW69" s="579"/>
      <c r="BX69" s="579"/>
      <c r="BY69" s="579"/>
      <c r="BZ69" s="579"/>
      <c r="CA69" s="579"/>
      <c r="CB69" s="579"/>
      <c r="CC69" s="579"/>
      <c r="CD69" s="579"/>
      <c r="CE69" s="579"/>
      <c r="CF69" s="579"/>
      <c r="CG69" s="579"/>
      <c r="CH69" s="579"/>
      <c r="CI69" s="579"/>
      <c r="CJ69" s="579"/>
      <c r="CK69" s="579"/>
      <c r="CL69" s="579"/>
      <c r="CM69" s="579"/>
      <c r="CN69" s="579"/>
      <c r="CO69" s="579"/>
      <c r="CP69" s="579"/>
      <c r="CQ69" s="579"/>
      <c r="CR69" s="579"/>
    </row>
    <row r="70" spans="1:96" ht="8.25" customHeight="1">
      <c r="A70" s="67"/>
      <c r="B70" s="67"/>
      <c r="C70" s="67"/>
      <c r="D70" s="67"/>
      <c r="E70" s="562"/>
      <c r="F70" s="563"/>
      <c r="G70" s="563"/>
      <c r="H70" s="563"/>
      <c r="I70" s="563"/>
      <c r="J70" s="563"/>
      <c r="K70" s="563"/>
      <c r="L70" s="563"/>
      <c r="M70" s="568"/>
      <c r="N70" s="568"/>
      <c r="O70" s="568"/>
      <c r="P70" s="569"/>
      <c r="Q70" s="574"/>
      <c r="R70" s="575"/>
      <c r="S70" s="575"/>
      <c r="T70" s="575"/>
      <c r="U70" s="575"/>
      <c r="V70" s="575"/>
      <c r="W70" s="575"/>
      <c r="X70" s="575"/>
      <c r="Y70" s="575"/>
      <c r="Z70" s="575"/>
      <c r="AA70" s="575"/>
      <c r="AB70" s="575"/>
      <c r="AC70" s="575"/>
      <c r="AD70" s="575"/>
      <c r="AE70" s="575"/>
      <c r="AF70" s="575"/>
      <c r="AG70" s="575"/>
      <c r="AH70" s="575"/>
      <c r="AI70" s="575"/>
      <c r="AJ70" s="575"/>
      <c r="AK70" s="575"/>
      <c r="AL70" s="575"/>
      <c r="AM70" s="544"/>
      <c r="AN70" s="544"/>
      <c r="AO70" s="544"/>
      <c r="AP70" s="544"/>
      <c r="AQ70" s="545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579"/>
      <c r="BU70" s="579"/>
      <c r="BV70" s="579"/>
      <c r="BW70" s="579"/>
      <c r="BX70" s="579"/>
      <c r="BY70" s="579"/>
      <c r="BZ70" s="579"/>
      <c r="CA70" s="579"/>
      <c r="CB70" s="579"/>
      <c r="CC70" s="579"/>
      <c r="CD70" s="579"/>
      <c r="CE70" s="579"/>
      <c r="CF70" s="579"/>
      <c r="CG70" s="579"/>
      <c r="CH70" s="579"/>
      <c r="CI70" s="579"/>
      <c r="CJ70" s="579"/>
      <c r="CK70" s="579"/>
      <c r="CL70" s="579"/>
      <c r="CM70" s="579"/>
      <c r="CN70" s="579"/>
      <c r="CO70" s="579"/>
      <c r="CP70" s="579"/>
      <c r="CQ70" s="579"/>
      <c r="CR70" s="579"/>
    </row>
    <row r="71" spans="1:96" ht="8.25" customHeight="1">
      <c r="A71" s="67"/>
      <c r="B71" s="67"/>
      <c r="C71" s="67"/>
      <c r="D71" s="67"/>
      <c r="E71" s="564"/>
      <c r="F71" s="565"/>
      <c r="G71" s="565"/>
      <c r="H71" s="565"/>
      <c r="I71" s="565"/>
      <c r="J71" s="565"/>
      <c r="K71" s="565"/>
      <c r="L71" s="565"/>
      <c r="M71" s="570"/>
      <c r="N71" s="570"/>
      <c r="O71" s="570"/>
      <c r="P71" s="571"/>
      <c r="Q71" s="576"/>
      <c r="R71" s="577"/>
      <c r="S71" s="577"/>
      <c r="T71" s="577"/>
      <c r="U71" s="577"/>
      <c r="V71" s="577"/>
      <c r="W71" s="577"/>
      <c r="X71" s="577"/>
      <c r="Y71" s="577"/>
      <c r="Z71" s="577"/>
      <c r="AA71" s="577"/>
      <c r="AB71" s="577"/>
      <c r="AC71" s="577"/>
      <c r="AD71" s="577"/>
      <c r="AE71" s="577"/>
      <c r="AF71" s="577"/>
      <c r="AG71" s="577"/>
      <c r="AH71" s="577"/>
      <c r="AI71" s="577"/>
      <c r="AJ71" s="577"/>
      <c r="AK71" s="577"/>
      <c r="AL71" s="577"/>
      <c r="AM71" s="547"/>
      <c r="AN71" s="547"/>
      <c r="AO71" s="547"/>
      <c r="AP71" s="547"/>
      <c r="AQ71" s="548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579"/>
      <c r="BU71" s="579"/>
      <c r="BV71" s="579"/>
      <c r="BW71" s="579"/>
      <c r="BX71" s="579"/>
      <c r="BY71" s="579"/>
      <c r="BZ71" s="579"/>
      <c r="CA71" s="579"/>
      <c r="CB71" s="579"/>
      <c r="CC71" s="579"/>
      <c r="CD71" s="579"/>
      <c r="CE71" s="579"/>
      <c r="CF71" s="579"/>
      <c r="CG71" s="579"/>
      <c r="CH71" s="579"/>
      <c r="CI71" s="579"/>
      <c r="CJ71" s="579"/>
      <c r="CK71" s="579"/>
      <c r="CL71" s="579"/>
      <c r="CM71" s="579"/>
      <c r="CN71" s="579"/>
      <c r="CO71" s="579"/>
      <c r="CP71" s="579"/>
      <c r="CQ71" s="579"/>
      <c r="CR71" s="579"/>
    </row>
    <row r="72" spans="1:96" ht="8.25" customHeight="1">
      <c r="E72" s="540" t="s">
        <v>189</v>
      </c>
      <c r="F72" s="541"/>
      <c r="G72" s="541"/>
      <c r="H72" s="541"/>
      <c r="I72" s="541"/>
      <c r="J72" s="541"/>
      <c r="K72" s="541"/>
      <c r="L72" s="541"/>
      <c r="M72" s="541"/>
      <c r="N72" s="541"/>
      <c r="O72" s="541"/>
      <c r="P72" s="542"/>
      <c r="Q72" s="549" t="str">
        <f>IF(入力用シート!C10="","",入力用シート!C10)</f>
        <v/>
      </c>
      <c r="R72" s="550"/>
      <c r="S72" s="550"/>
      <c r="T72" s="550"/>
      <c r="U72" s="550"/>
      <c r="V72" s="550"/>
      <c r="W72" s="550"/>
      <c r="X72" s="550"/>
      <c r="Y72" s="550"/>
      <c r="Z72" s="550"/>
      <c r="AA72" s="550"/>
      <c r="AB72" s="550"/>
      <c r="AC72" s="550"/>
      <c r="AD72" s="550"/>
      <c r="AE72" s="550"/>
      <c r="AF72" s="550"/>
      <c r="AG72" s="550"/>
      <c r="AH72" s="550"/>
      <c r="AI72" s="550"/>
      <c r="AJ72" s="550"/>
      <c r="AK72" s="550"/>
      <c r="AL72" s="550"/>
      <c r="AM72" s="550"/>
      <c r="AN72" s="550"/>
      <c r="AO72" s="550"/>
      <c r="AP72" s="550"/>
      <c r="AQ72" s="551"/>
      <c r="BT72" s="579"/>
      <c r="BU72" s="579"/>
      <c r="BV72" s="579"/>
      <c r="BW72" s="579"/>
      <c r="BX72" s="579"/>
      <c r="BY72" s="579"/>
      <c r="BZ72" s="579"/>
      <c r="CA72" s="579"/>
      <c r="CB72" s="579"/>
      <c r="CC72" s="579"/>
      <c r="CD72" s="579"/>
      <c r="CE72" s="579"/>
      <c r="CF72" s="579"/>
      <c r="CG72" s="579"/>
      <c r="CH72" s="579"/>
      <c r="CI72" s="579"/>
      <c r="CJ72" s="579"/>
      <c r="CK72" s="579"/>
      <c r="CL72" s="579"/>
      <c r="CM72" s="579"/>
      <c r="CN72" s="579"/>
      <c r="CO72" s="579"/>
      <c r="CP72" s="579"/>
      <c r="CQ72" s="579"/>
      <c r="CR72" s="579"/>
    </row>
    <row r="73" spans="1:96" ht="8.25" customHeight="1">
      <c r="E73" s="543"/>
      <c r="F73" s="544"/>
      <c r="G73" s="544"/>
      <c r="H73" s="544"/>
      <c r="I73" s="544"/>
      <c r="J73" s="544"/>
      <c r="K73" s="544"/>
      <c r="L73" s="544"/>
      <c r="M73" s="544"/>
      <c r="N73" s="544"/>
      <c r="O73" s="544"/>
      <c r="P73" s="545"/>
      <c r="Q73" s="552"/>
      <c r="R73" s="553"/>
      <c r="S73" s="553"/>
      <c r="T73" s="553"/>
      <c r="U73" s="553"/>
      <c r="V73" s="553"/>
      <c r="W73" s="553"/>
      <c r="X73" s="553"/>
      <c r="Y73" s="553"/>
      <c r="Z73" s="553"/>
      <c r="AA73" s="553"/>
      <c r="AB73" s="553"/>
      <c r="AC73" s="553"/>
      <c r="AD73" s="553"/>
      <c r="AE73" s="553"/>
      <c r="AF73" s="553"/>
      <c r="AG73" s="553"/>
      <c r="AH73" s="553"/>
      <c r="AI73" s="553"/>
      <c r="AJ73" s="553"/>
      <c r="AK73" s="553"/>
      <c r="AL73" s="553"/>
      <c r="AM73" s="553"/>
      <c r="AN73" s="553"/>
      <c r="AO73" s="553"/>
      <c r="AP73" s="553"/>
      <c r="AQ73" s="554"/>
      <c r="BT73" s="579"/>
      <c r="BU73" s="579"/>
      <c r="BV73" s="579"/>
      <c r="BW73" s="579"/>
      <c r="BX73" s="579"/>
      <c r="BY73" s="579"/>
      <c r="BZ73" s="579"/>
      <c r="CA73" s="579"/>
      <c r="CB73" s="579"/>
      <c r="CC73" s="579"/>
      <c r="CD73" s="579"/>
      <c r="CE73" s="579"/>
      <c r="CF73" s="579"/>
      <c r="CG73" s="579"/>
      <c r="CH73" s="579"/>
      <c r="CI73" s="579"/>
      <c r="CJ73" s="579"/>
      <c r="CK73" s="579"/>
      <c r="CL73" s="579"/>
      <c r="CM73" s="579"/>
      <c r="CN73" s="579"/>
      <c r="CO73" s="579"/>
      <c r="CP73" s="579"/>
      <c r="CQ73" s="579"/>
      <c r="CR73" s="579"/>
    </row>
    <row r="74" spans="1:96" ht="8.25" customHeight="1">
      <c r="E74" s="546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8"/>
      <c r="Q74" s="555"/>
      <c r="R74" s="556"/>
      <c r="S74" s="556"/>
      <c r="T74" s="556"/>
      <c r="U74" s="556"/>
      <c r="V74" s="556"/>
      <c r="W74" s="556"/>
      <c r="X74" s="556"/>
      <c r="Y74" s="556"/>
      <c r="Z74" s="556"/>
      <c r="AA74" s="556"/>
      <c r="AB74" s="556"/>
      <c r="AC74" s="556"/>
      <c r="AD74" s="556"/>
      <c r="AE74" s="556"/>
      <c r="AF74" s="556"/>
      <c r="AG74" s="556"/>
      <c r="AH74" s="556"/>
      <c r="AI74" s="556"/>
      <c r="AJ74" s="556"/>
      <c r="AK74" s="556"/>
      <c r="AL74" s="556"/>
      <c r="AM74" s="556"/>
      <c r="AN74" s="556"/>
      <c r="AO74" s="556"/>
      <c r="AP74" s="556"/>
      <c r="AQ74" s="557"/>
    </row>
    <row r="75" spans="1:96" ht="8.25" hidden="1" customHeight="1">
      <c r="E75" s="112"/>
      <c r="F75" s="76"/>
      <c r="G75" s="76"/>
      <c r="H75" s="76"/>
      <c r="I75" s="76"/>
      <c r="J75" s="76"/>
      <c r="K75" s="76"/>
      <c r="L75" s="76"/>
      <c r="AA75" s="76"/>
      <c r="AB75" s="76"/>
      <c r="AC75" s="76"/>
      <c r="AD75" s="76"/>
      <c r="AE75" s="76"/>
      <c r="AF75" s="76"/>
      <c r="AG75" s="76"/>
      <c r="AH75" s="76"/>
      <c r="AI75" s="76"/>
    </row>
    <row r="76" spans="1:96" ht="8.25" hidden="1" customHeight="1">
      <c r="E76" s="112"/>
      <c r="F76" s="76"/>
      <c r="G76" s="76"/>
      <c r="H76" s="76"/>
      <c r="I76" s="76"/>
      <c r="J76" s="76"/>
      <c r="K76" s="76"/>
      <c r="L76" s="76"/>
      <c r="AA76" s="76"/>
      <c r="AB76" s="76"/>
      <c r="AC76" s="76"/>
      <c r="AD76" s="76"/>
      <c r="AE76" s="76"/>
      <c r="AF76" s="76"/>
      <c r="AG76" s="76"/>
      <c r="AH76" s="76"/>
      <c r="AI76" s="76"/>
    </row>
    <row r="77" spans="1:96" ht="8.25" hidden="1" customHeight="1"/>
    <row r="78" spans="1:96" ht="8.25" hidden="1" customHeight="1"/>
    <row r="79" spans="1:96" ht="8.25" hidden="1" customHeight="1"/>
    <row r="80" spans="1:96" ht="8.25" hidden="1" customHeight="1"/>
    <row r="81" ht="8.25" hidden="1" customHeight="1"/>
    <row r="82" ht="8.25" hidden="1" customHeight="1"/>
    <row r="83" ht="8.25" hidden="1" customHeight="1"/>
    <row r="84" ht="8.25" hidden="1" customHeight="1"/>
    <row r="85" ht="8.25" hidden="1" customHeight="1"/>
    <row r="86" ht="8.25" hidden="1" customHeight="1"/>
    <row r="87" ht="8.25" hidden="1" customHeight="1"/>
    <row r="88" ht="8.25" hidden="1" customHeight="1"/>
    <row r="89" ht="8.25" hidden="1" customHeight="1"/>
    <row r="90" ht="8.25" hidden="1" customHeight="1"/>
    <row r="91" ht="8.25" hidden="1" customHeight="1"/>
    <row r="92" ht="8.25" hidden="1" customHeight="1"/>
    <row r="93" ht="8.25" hidden="1" customHeight="1"/>
    <row r="94" ht="12" hidden="1" customHeight="1"/>
    <row r="95" ht="12" hidden="1" customHeight="1"/>
    <row r="96" ht="12" hidden="1" customHeight="1"/>
    <row r="97" ht="12" hidden="1" customHeight="1"/>
    <row r="98" ht="12" hidden="1" customHeight="1"/>
    <row r="99" ht="12" hidden="1" customHeight="1"/>
    <row r="100" ht="12" hidden="1" customHeight="1"/>
    <row r="101" ht="12" hidden="1" customHeight="1"/>
    <row r="102" ht="12" hidden="1" customHeight="1"/>
    <row r="103" ht="12" hidden="1" customHeight="1"/>
    <row r="104" ht="12" hidden="1" customHeight="1"/>
    <row r="105" ht="12" hidden="1" customHeight="1"/>
    <row r="106" ht="12" hidden="1" customHeight="1"/>
    <row r="107" ht="12" hidden="1" customHeight="1"/>
    <row r="108" ht="12" hidden="1" customHeight="1"/>
    <row r="109" ht="12" hidden="1" customHeight="1"/>
  </sheetData>
  <mergeCells count="85">
    <mergeCell ref="B48:Q54"/>
    <mergeCell ref="Z26:AA27"/>
    <mergeCell ref="CI14:CO15"/>
    <mergeCell ref="CI23:CO24"/>
    <mergeCell ref="AU10:AY11"/>
    <mergeCell ref="BT14:BX17"/>
    <mergeCell ref="BT20:BX22"/>
    <mergeCell ref="CG47:CK48"/>
    <mergeCell ref="CL47:CO48"/>
    <mergeCell ref="CL38:CO39"/>
    <mergeCell ref="B39:Q47"/>
    <mergeCell ref="V39:W40"/>
    <mergeCell ref="CI41:CO42"/>
    <mergeCell ref="V43:W44"/>
    <mergeCell ref="CG43:CK44"/>
    <mergeCell ref="CL43:CO44"/>
    <mergeCell ref="BT68:CR73"/>
    <mergeCell ref="E69:L71"/>
    <mergeCell ref="M69:P71"/>
    <mergeCell ref="Q69:AE71"/>
    <mergeCell ref="AF69:AL71"/>
    <mergeCell ref="AM69:AQ71"/>
    <mergeCell ref="E72:P74"/>
    <mergeCell ref="Q72:AQ74"/>
    <mergeCell ref="BT57:CR58"/>
    <mergeCell ref="AT59:BR60"/>
    <mergeCell ref="BT59:CA61"/>
    <mergeCell ref="CB59:CG61"/>
    <mergeCell ref="CH59:CJ61"/>
    <mergeCell ref="CK59:CR61"/>
    <mergeCell ref="AT61:BS67"/>
    <mergeCell ref="BT62:CA64"/>
    <mergeCell ref="CB62:CG64"/>
    <mergeCell ref="CH62:CJ64"/>
    <mergeCell ref="CK62:CR64"/>
    <mergeCell ref="BT65:CA67"/>
    <mergeCell ref="CB65:CG67"/>
    <mergeCell ref="CH65:CJ67"/>
    <mergeCell ref="CK65:CR67"/>
    <mergeCell ref="CG45:CK46"/>
    <mergeCell ref="CL45:CO46"/>
    <mergeCell ref="B31:Q32"/>
    <mergeCell ref="CI32:CO33"/>
    <mergeCell ref="B33:Q34"/>
    <mergeCell ref="CG34:CK35"/>
    <mergeCell ref="CL34:CO35"/>
    <mergeCell ref="B35:Q36"/>
    <mergeCell ref="CG36:CK37"/>
    <mergeCell ref="CL36:CO37"/>
    <mergeCell ref="B37:Q38"/>
    <mergeCell ref="CG38:CK39"/>
    <mergeCell ref="B28:M30"/>
    <mergeCell ref="N28:O30"/>
    <mergeCell ref="P28:Q30"/>
    <mergeCell ref="CG29:CK30"/>
    <mergeCell ref="CL29:CO30"/>
    <mergeCell ref="CG25:CK26"/>
    <mergeCell ref="CL25:CO26"/>
    <mergeCell ref="BU26:BV27"/>
    <mergeCell ref="CG27:CK28"/>
    <mergeCell ref="CL27:CO28"/>
    <mergeCell ref="B22:M24"/>
    <mergeCell ref="N22:Q24"/>
    <mergeCell ref="B25:M27"/>
    <mergeCell ref="N25:O27"/>
    <mergeCell ref="P25:Q27"/>
    <mergeCell ref="B16:M18"/>
    <mergeCell ref="N16:Q18"/>
    <mergeCell ref="CG16:CK17"/>
    <mergeCell ref="CL16:CO17"/>
    <mergeCell ref="CG18:CK19"/>
    <mergeCell ref="CL18:CO19"/>
    <mergeCell ref="B19:M21"/>
    <mergeCell ref="N19:O21"/>
    <mergeCell ref="P19:Q21"/>
    <mergeCell ref="CG20:CK21"/>
    <mergeCell ref="CL20:CO21"/>
    <mergeCell ref="P1:CE3"/>
    <mergeCell ref="P4:CE6"/>
    <mergeCell ref="B10:M12"/>
    <mergeCell ref="N10:Q12"/>
    <mergeCell ref="BZ11:CP13"/>
    <mergeCell ref="BJ12:BK13"/>
    <mergeCell ref="B13:M15"/>
    <mergeCell ref="N13:Q15"/>
  </mergeCells>
  <phoneticPr fontId="3"/>
  <pageMargins left="0.28999999999999998" right="0.2" top="0.41" bottom="0.4" header="0.24" footer="0.31496062992125984"/>
  <pageSetup paperSize="9" scale="92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4"/>
  <sheetViews>
    <sheetView workbookViewId="0">
      <selection activeCell="I12" sqref="I12"/>
    </sheetView>
  </sheetViews>
  <sheetFormatPr defaultRowHeight="13.2"/>
  <sheetData>
    <row r="1" spans="1:12" ht="30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42" customHeight="1">
      <c r="A2" s="636" t="s">
        <v>117</v>
      </c>
      <c r="B2" s="636"/>
      <c r="C2" s="636"/>
      <c r="D2" s="636"/>
      <c r="E2" s="636"/>
      <c r="F2" s="636"/>
      <c r="G2" s="7"/>
      <c r="H2" s="6"/>
      <c r="I2" s="6"/>
      <c r="J2" s="6"/>
      <c r="K2" s="6"/>
      <c r="L2" s="6"/>
    </row>
    <row r="3" spans="1:12" ht="23.25" customHeight="1">
      <c r="A3" s="637" t="s">
        <v>143</v>
      </c>
      <c r="B3" s="637"/>
      <c r="C3" s="637"/>
      <c r="D3" s="637"/>
      <c r="E3" s="637"/>
      <c r="F3" s="637"/>
      <c r="G3" s="637"/>
      <c r="H3" s="637"/>
      <c r="I3" s="637"/>
      <c r="J3" s="6"/>
      <c r="K3" s="6"/>
      <c r="L3" s="6"/>
    </row>
    <row r="4" spans="1:12" ht="23.25" customHeight="1"/>
    <row r="5" spans="1:12" ht="23.25" customHeight="1"/>
    <row r="6" spans="1:12" ht="23.25" customHeight="1"/>
    <row r="7" spans="1:12" ht="23.25" customHeight="1"/>
    <row r="8" spans="1:12" ht="23.25" customHeight="1"/>
    <row r="9" spans="1:12" ht="23.25" customHeight="1"/>
    <row r="10" spans="1:12" ht="23.25" customHeight="1"/>
    <row r="11" spans="1:12" ht="23.25" customHeight="1"/>
    <row r="12" spans="1:12" ht="23.25" customHeight="1"/>
    <row r="13" spans="1:12" ht="23.25" customHeight="1"/>
    <row r="14" spans="1:12" ht="23.25" customHeight="1"/>
  </sheetData>
  <mergeCells count="2">
    <mergeCell ref="A2:F2"/>
    <mergeCell ref="A3:I3"/>
  </mergeCells>
  <phoneticPr fontId="3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n J m b S 8 H t G T G n A A A A + A A A A B I A H A B D b 2 5 m a W c v U G F j a 2 F n Z S 5 4 b W w g o h g A K K A U A A A A A A A A A A A A A A A A A A A A A A A A A A A A h Y / N C o J A H M R f R f b u f l V g 8 n c 9 d I s E I Y i u i 2 2 6 p W u 4 a + u 7 d e i R e o W E s r p 1 n J n f w M z j d o d 0 a O r g q j q r W 5 M g h i k K l C n a g z Z l g n p 3 D C O U C s h l c Z a l C k b Y 2 H i w O k G V c 5 e Y E O 8 9 9 j P c d i X h l D K y z z b b o l K N D L W x T p p C o U / r 8 L + F B O x e Y w T H C 4 7 n S 8 4 w i z i Q y Y Z M m y 8 y p h R T I D 8 m r P r a 9 Z 0 S J x m u c y C T B P J + I Z 5 Q S w M E F A A C A A g A n J m b S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y Z m 0 s o i k e 4 D g A A A B E A A A A T A B w A R m 9 y b X V s Y X M v U 2 V j d G l v b j E u b S C i G A A o o B Q A A A A A A A A A A A A A A A A A A A A A A A A A A A A r T k 0 u y c z P U w i G 0 I b W A F B L A Q I t A B Q A A g A I A J y Z m 0 v B 7 R k x p w A A A P g A A A A S A A A A A A A A A A A A A A A A A A A A A A B D b 2 5 m a W c v U G F j a 2 F n Z S 5 4 b W x Q S w E C L Q A U A A I A C A C c m Z t L D 8 r p q 6 Q A A A D p A A A A E w A A A A A A A A A A A A A A A A D z A A A A W 0 N v b n R l b n R f V H l w Z X N d L n h t b F B L A Q I t A B Q A A g A I A J y Z m 0 s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L S C W 3 O B b k R 4 r Q + m 6 3 N C 3 s A A A A A A I A A A A A A B B m A A A A A Q A A I A A A A L A m o h u q 3 u k E Y o U 7 9 / + c e e / 7 Z I i H L J c A K r Q 6 B + x C F 8 W R A A A A A A 6 A A A A A A g A A I A A A A P + w C 7 e q v A R t T I 8 I l v s 8 n U T B 9 T s j P K m J G 8 t b j / 0 6 v 9 d 0 U A A A A A S B r V r p Q A 7 y X y i e k k 0 c V x o C s T G j 5 Y 2 c w E g P I 2 + Z u 6 g B x Y T X n A C E d X C F b u 8 r 9 v D t n A B n t w 8 J j w M m p r V L 1 a J D Z X D j X 7 E c L z + G E X B 5 L u 9 1 A S m O Q A A A A E r r M i l N b i C h 1 U F U Q Z 3 y 2 L b 0 k i P a 4 I + O 5 z 2 n V x g q c 9 R p K E 5 p 2 K G n B e 5 r z U j 3 A i K 9 I v A w B M q v 1 0 7 2 / x 0 6 i R 1 Z L T s = < / D a t a M a s h u p > 
</file>

<file path=customXml/itemProps1.xml><?xml version="1.0" encoding="utf-8"?>
<ds:datastoreItem xmlns:ds="http://schemas.openxmlformats.org/officeDocument/2006/customXml" ds:itemID="{FE8BEA54-3AA4-4FB6-B6A0-C634549DB4B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入力用シート</vt:lpstr>
      <vt:lpstr>共通様式１</vt:lpstr>
      <vt:lpstr>共通様式２</vt:lpstr>
      <vt:lpstr>アナウンス原稿</vt:lpstr>
      <vt:lpstr>（本大会）ステージ配置図</vt:lpstr>
      <vt:lpstr>（プロムナードコンサート）ステージ配置図</vt:lpstr>
      <vt:lpstr>写真データ</vt:lpstr>
      <vt:lpstr>'（プロムナードコンサート）ステージ配置図'!Print_Area</vt:lpstr>
      <vt:lpstr>'（本大会）ステージ配置図'!Print_Area</vt:lpstr>
      <vt:lpstr>アナウンス原稿!Print_Area</vt:lpstr>
      <vt:lpstr>共通様式１!Print_Area</vt:lpstr>
      <vt:lpstr>共通様式２!Print_Area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okisuiren</dc:creator>
  <cp:lastModifiedBy>koubunren01</cp:lastModifiedBy>
  <cp:lastPrinted>2022-12-14T00:35:41Z</cp:lastPrinted>
  <dcterms:created xsi:type="dcterms:W3CDTF">2004-04-16T08:13:01Z</dcterms:created>
  <dcterms:modified xsi:type="dcterms:W3CDTF">2022-12-14T00:51:52Z</dcterms:modified>
</cp:coreProperties>
</file>